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purl.oclc.org/ooxml/officeDocument/relationships/extendedProperties" Target="docProps/app.xml"/><Relationship Id="rId2" Type="http://schemas.openxmlformats.org/package/2006/relationships/metadata/core-properties" Target="docProps/core.xml"/><Relationship Id="rId1" Type="http://purl.oclc.org/ooxml/officeDocument/relationships/officeDocument" Target="xl/workbook.xml"/><Relationship Id="rId4" Type="http://purl.oclc.org/ooxml/officeDocument/relationships/customProperties" Target="docProps/custom.xml"/></Relationships>
</file>

<file path=xl/workbook.xml><?xml version="1.0" encoding="utf-8"?>
<workbook xmlns="http://purl.oclc.org/ooxml/spreadsheetml/main" xmlns:r="http://purl.oclc.org/ooxml/officeDocument/relationships" xmlns:mc="http://schemas.openxmlformats.org/markup-compatibility/2006" xmlns:x15="http://schemas.microsoft.com/office/spreadsheetml/2010/11/main" mc:Ignorable="x15" conformance="strict">
  <fileVersion appName="xl" lastEdited="6" lowestEdited="6" rupBuild="14420"/>
  <workbookPr dateCompatibility="0" showInkAnnotation="0" defaultThemeVersion="153222"/>
  <mc:AlternateContent xmlns:mc="http://schemas.openxmlformats.org/markup-compatibility/2006">
    <mc:Choice Requires="x15">
      <x15ac:absPath xmlns:x15ac="http://schemas.microsoft.com/office/spreadsheetml/2010/11/ac" url="C:\Users\Administrator\Desktop\"/>
    </mc:Choice>
  </mc:AlternateContent>
  <bookViews>
    <workbookView xWindow="0" yWindow="0" windowWidth="27795" windowHeight="12375"/>
  </bookViews>
  <sheets>
    <sheet name="Sheet1" sheetId="1" r:id="rId1"/>
  </sheets>
  <definedNames>
    <definedName name="_xlnm._FilterDatabase" localSheetId="0" hidden="1">Sheet1!$B$1:$I$49</definedName>
    <definedName name="_xlnm.Print_Titles" localSheetId="0">Sheet1!$1:$1</definedName>
  </definedNames>
  <calcPr calcId="162913" fullCalcOnLoad="1"/>
  <extLst>
    <ext xmlns:x14="http://schemas.microsoft.com/office/spreadsheetml/2009/9/main" uri="{79F54976-1DA5-4618-B147-4CDE4B953A38}">
      <x14:workbookPr/>
    </ext>
  </extLst>
</workbook>
</file>

<file path=xl/calcChain.xml><?xml version="1.0" encoding="utf-8"?>
<calcChain xmlns="http://purl.oclc.org/ooxml/spreadsheetml/main">
  <c r="B2" i="1" l="1"/>
  <c r="B3" i="1"/>
  <c r="B4" i="1"/>
  <c r="B5" i="1"/>
  <c r="B6" i="1"/>
  <c r="B7" i="1"/>
  <c r="B14" i="1"/>
  <c r="B15" i="1"/>
  <c r="B16" i="1"/>
  <c r="B17" i="1"/>
  <c r="B18" i="1"/>
  <c r="B19" i="1"/>
  <c r="B20" i="1"/>
  <c r="B22" i="1"/>
  <c r="B23" i="1"/>
  <c r="B24" i="1"/>
  <c r="B25" i="1"/>
  <c r="B26" i="1"/>
  <c r="B27" i="1"/>
  <c r="B28" i="1"/>
  <c r="B29" i="1"/>
  <c r="B30" i="1"/>
  <c r="B31" i="1"/>
  <c r="B32" i="1"/>
  <c r="B33" i="1"/>
  <c r="B34" i="1"/>
  <c r="B35" i="1"/>
  <c r="B36" i="1"/>
  <c r="B37" i="1"/>
  <c r="B38" i="1"/>
  <c r="B39" i="1"/>
  <c r="B40" i="1"/>
  <c r="B41" i="1"/>
  <c r="B42" i="1"/>
  <c r="B43" i="1"/>
  <c r="B44" i="1"/>
  <c r="B45" i="1"/>
  <c r="B46" i="1"/>
  <c r="B47" i="1"/>
  <c r="B48" i="1"/>
  <c r="B49" i="1"/>
</calcChain>
</file>

<file path=xl/sharedStrings.xml><?xml version="1.0" encoding="utf-8"?>
<sst xmlns="http://purl.oclc.org/ooxml/spreadsheetml/main" count="279" uniqueCount="187">
  <si>
    <t>活动类别</t>
  </si>
  <si>
    <t>序号</t>
  </si>
  <si>
    <t>赛事名称</t>
  </si>
  <si>
    <t>主办单位</t>
  </si>
  <si>
    <t>承办单位</t>
  </si>
  <si>
    <t>预计举办时间</t>
  </si>
  <si>
    <t>预计举办地点</t>
  </si>
  <si>
    <t>赛事规模（人）</t>
  </si>
  <si>
    <t>赛事简介（200字以内）</t>
  </si>
  <si>
    <t xml:space="preserve"> 海上赛事类（共32项）               海上赛事类（共32项）                 海上赛事类（共32项）               海上赛事类（共32项）              海上赛事类（共32项）                               </t>
  </si>
  <si>
    <t>2023年第六届中国深圳青少年帆船赛</t>
  </si>
  <si>
    <t>深圳市帆船帆板运动协会</t>
  </si>
  <si>
    <t>深圳市大鹏新区水上运动协会等</t>
  </si>
  <si>
    <t xml:space="preserve">
1月1日</t>
  </si>
  <si>
    <t>大鹏游艇会</t>
  </si>
  <si>
    <t>中国深圳青少年帆船赛是中国帆船帆板运动协会、深圳市文化广电旅游体育局部门支持、由深圳市帆船帆板运动协会主办的一项青少年帆船赛，旨在打造中国最大型、最具有影响力的青少年帆船赛，相信在未来会成为全球具有深度影响力的知名青少年品牌赛事。参赛运动员200人左右，家长均现场陪同，具有极佳的推广普及和宣传效果。媒体报道为中国体育报、市文体局官网、新区文体局官网、深圳晚报、体坛杂志等十多家媒体。</t>
  </si>
  <si>
    <t>2024年第五届“新年杯”帆船赛</t>
  </si>
  <si>
    <t>中国帆船帆板运动协会</t>
  </si>
  <si>
    <t>深圳市帆船帆板运动协会/深圳万航帆艇体育文化发展有限公司</t>
  </si>
  <si>
    <t>1月1日</t>
  </si>
  <si>
    <t>新年杯帆船赛是由中国帆船帆板运动协会主办，深圳市帆船帆板运动协会、深圳万航承办的青少年帆船赛事，该赛事已进行到第五届，是每一个新年的第一场赛事，受到众多青少年选手的青睐。</t>
  </si>
  <si>
    <t>2023深圳市“新春杯”帆船赛</t>
  </si>
  <si>
    <t>深圳市文化广电旅游体育局</t>
  </si>
  <si>
    <t>深圳市纵横四海航海俱乐部</t>
  </si>
  <si>
    <t>新春杯帆船赛，由深圳市文化广电旅游体育局主办，深圳市大鹏新区文化广电旅游体育局任支持单位，深圳市纵横四海航海赛事管理有限公司承办。元旦当日举办，寓意开年一帆风顺。旨在展示深圳水上体育赛事活力，提升市民的幸福生活指数。满足了市民对航海运动的喜爱和参与的迫切需要。</t>
  </si>
  <si>
    <t>俱乐部联赛</t>
  </si>
  <si>
    <t xml:space="preserve"> 1月1日、
 3月3日、
  4月27日、
  5月18日、
  6月22日、
  7月20日、
  8月24日、
  9月21日、
   10月26日、
12月7日</t>
  </si>
  <si>
    <t>俱乐部帆船联赛是由深圳市文化广电旅游体育局作为支持单位，由深圳市纵横四海航海赛事管理有限公司和深圳市纵横四海航海俱乐部运营的全年段帆船联赛。俱乐部帆船联赛旨在用广大帆友提供一个入门级的交流、竞技和提升帆艺的平台，全年20场比赛，多船型和多航线相结合，加上特有的积分系统，让帆友们拥有更多的提升空间，以及向更高水平帆船比赛晋升的平台。</t>
  </si>
  <si>
    <t>学员杯帆船赛</t>
  </si>
  <si>
    <t>1月7日、
 3月17日、
 4月13日、
5月4日、
6月8日、
7月6日、
 8月10日、
9月7日、
  10月12日、
12月22日</t>
  </si>
  <si>
    <t>学员杯帆船赛是由深圳市文化广电旅游体育局作为支持单位，由深圳市纵横四海航海赛事管理有限公司和深圳市纵横四海航海驾驶学院共同运营的全年段帆船联赛。旨在为帆船游艇驾驶学院学员提供一个入门级的交流、竞技和提升帆艺的平台，每期学员举办一场，全年计划十场，以帆会友共同提高技能。</t>
  </si>
  <si>
    <t>美周杯系列</t>
  </si>
  <si>
    <t>深圳市帆海汇俱乐部投资发展有限公司</t>
  </si>
  <si>
    <t>家庭帆船赛：
冬季赛：
  1月6-7日；
常规赛：
 3月2日、
  7月13日、
   10月12日、
12月7日</t>
  </si>
  <si>
    <t>桔钓沙沙滩</t>
  </si>
  <si>
    <t>Hobie船家庭帆船赛以家庭为单位，年龄跨度为7岁至65岁。</t>
  </si>
  <si>
    <t>第九届深圳美周杯帆船赛：
1月6日-7日、
1月21日、
2月25日、
3月10日、
3月24日、
4月20日-21日、
5月19日、
6月15日、
7月6日-7日、
8月10日-11日、
9月8日、
10月19日-20日
 11月17日、
12月14日-15日</t>
  </si>
  <si>
    <t>七星湾游艇会</t>
  </si>
  <si>
    <t>美周杯作为大鹏新区文体旅游发展“十三五”规划重点项目的户外运动项目赛事，响应大鹏新区创建“国际户外运动天堂”的目标，秉承“相聚帆海，汇乐美周”的理念，为广大帆船爱好者提供自我展示和技术交流的平台。
美周杯立足深圳本土，一项常规帆船赛事，意在营造深圳帆船航海文化之都的氛围，促进地方文化发展，是大鹏地区乃至深圳对外宣传的一张新颖、健康、正能量的名片。
美周杯旨在打造普通人的帆船盛会，真正做到零进入门槛，对于推广和普及海洋运动起到了推进作用。</t>
  </si>
  <si>
    <t>俱乐部联赛：
  4月13日、
11月9日</t>
  </si>
  <si>
    <t>联动全国各地帆船俱乐部参与，以赛邀约各地帆友聚集大鹏，宣传大鹏旅游资源。</t>
  </si>
  <si>
    <t>青少年帆船赛：
4月28日
8月25日
10月27日
11月10日</t>
  </si>
  <si>
    <t>以7岁至18岁青少年为主的青少年帆船赛。</t>
  </si>
  <si>
    <t>趣味运动会：
7月21日</t>
  </si>
  <si>
    <t>集沙滩趣味竞赛+海上运动竞赛综合性的群众健身活动。</t>
  </si>
  <si>
    <t>群众浆板赛：
8月24日</t>
  </si>
  <si>
    <t>专业及业余群众桨板爱好者。</t>
  </si>
  <si>
    <t>群众皮划艇赛：
9月15日</t>
  </si>
  <si>
    <t>专业及业余群众皮划艇爱好者。</t>
  </si>
  <si>
    <t>2024年梅沙杯帆船赛</t>
  </si>
  <si>
    <t>2月13日-17日</t>
  </si>
  <si>
    <t>深圳大鹏南澳新东路88号万航帆艇</t>
  </si>
  <si>
    <t>满足青少年帆船运动员及爱好者的需求，提供青少年专业队、俱乐部、学校和小船员的交流平台，提高我国青少年帆船运动水平，促进我国帆船运动普及发展。</t>
  </si>
  <si>
    <t>2024年迎春家庭帆船赛</t>
  </si>
  <si>
    <t>深圳万航帆艇体育文化发展有限公司</t>
  </si>
  <si>
    <t>2月24日</t>
  </si>
  <si>
    <t>深圳大鹏南澳新东路89号万航帆艇</t>
  </si>
  <si>
    <t>迎春家庭帆船赛是从2021年开始正式启动的一场由帆船学员与家人组队的赛事。宗旨在于让家长更了解孩子在帆船上的另一个身份“船长”。此赛事将更好的传递航海文化，同时也已成为了新年迎春的一项足具意义的活动。</t>
  </si>
  <si>
    <t>2024首届中欧AMP帆船赛</t>
  </si>
  <si>
    <t>中欧商学院
深圳市航海家海洋文化传播有限公司</t>
  </si>
  <si>
    <t>深圳市航海家海洋文化传播有限公司</t>
  </si>
  <si>
    <t>3月17-19日</t>
  </si>
  <si>
    <t>中欧AMP帆船赛是每年举办一次，以中欧商学院企业家为主的一场帆船赛！让全国各位企业家了解深圳和深圳大鹏，让大家可以在这几天比赛中相互交流、相互学习，带动大鹏旅游等。</t>
  </si>
  <si>
    <t>深圳“航海家”杯大帆船联赛</t>
  </si>
  <si>
    <t>每季度举办一场
3月24日
6月23日
9月22日
12月22日</t>
  </si>
  <si>
    <t>为推广我市的帆船运动、打造大鹏新区的特色海洋体育产业，带动帆船体育旅游经济，赛事以业余爱好者为主要参赛对象，设IRC大帆船组组别，旨在推广普及大帆船运动，传播海洋文化。</t>
  </si>
  <si>
    <t>第二届“海阔杯”</t>
  </si>
  <si>
    <t>深圳市海阔海洋体育发展有限公司</t>
  </si>
  <si>
    <t>帆船帆板联赛：
 3月24日、
 4月21日、
 5月26日、
 6月23日、
 7月21日、
 8月25日、
 9月22日、
  10月27日、
12月22日</t>
  </si>
  <si>
    <t>溪涌工人度假村海阔体育</t>
  </si>
  <si>
    <t>海阔自办全民健身赛事，普及海上全民健身运动，为市民提供更多的运动项目选择，结合大鹏半岛地理优势，打造优秀全民健身赛事。</t>
  </si>
  <si>
    <t>桨板拉力赛（夏季）：
7月20日-21日</t>
  </si>
  <si>
    <t>海阔自办海上全民健身赛事，桨板趣味性强，易上手，是全民健身非常好的项目之一。希望通过桨板赛事普及水上运动项目，助力深圳打造全球海洋中心城市。</t>
  </si>
  <si>
    <t>2024年深圳“大鹏杯”青少年帆船赛</t>
  </si>
  <si>
    <t>深圳市大鹏新区水上运动协会</t>
  </si>
  <si>
    <t>4月20日</t>
  </si>
  <si>
    <t>深圳“大鹏杯”青少年帆船赛由深圳市帆船帆板运动协会主办，旨在推广普及帆船运动，打造深圳本土精品帆船品牌，让更多的青少年和市民群众走近帆船世界。</t>
  </si>
  <si>
    <t>第二届环大鹏半岛大帆船拉力赛</t>
  </si>
  <si>
    <t>深圳市航海家海洋文化传播有限公司
深圳市航海圈文化传播有限公司</t>
  </si>
  <si>
    <t>4月21日</t>
  </si>
  <si>
    <t>深圳陈锦浩航海“自力杯”帆船赛</t>
  </si>
  <si>
    <t>中国帆船帆板协会</t>
  </si>
  <si>
    <t>深圳市帆船帆板协会，深圳市陈锦浩航海文化传播有限公司</t>
  </si>
  <si>
    <t>5月1日</t>
  </si>
  <si>
    <t>200左右</t>
  </si>
  <si>
    <t>“自力杯”比赛是由中国帆船帆板协会主办，深圳市帆船帆板运动协会和深圳市陈锦浩航海文化传播有限公司承办的，比赛有来自国内外不同俱乐部的优秀选手同场竞技，代表中国深圳OP的高水平。比赛的举行有利于推动青少年帆船运动的普及，提高竞赛水平，为打造国际海洋中心城市尽一份力。</t>
  </si>
  <si>
    <t>深圳海岸帆船赛</t>
  </si>
  <si>
    <t>深圳市纵横四海航海俱乐部有限公司</t>
  </si>
  <si>
    <t>5月1日-2日</t>
  </si>
  <si>
    <t>深圳海岸帆船赛，首次采取“市区联办+企业协办”的办赛模式，有利于赛事的普及和常态化进行。以深圳海岸帆船赛赛事为基础，未来可以拓展到粤港澳大湾区和整个南中国海岸线帆船赛事，吸引全世界高水平的运动员参赛。赛事将设统一设计组及公开组，邀请国内船队成20余支专业船队同场竞技。深圳海岸帆船赛旨在通过这个航海赛事的平台，建立起一个粤港澳大湾区的合作交流平台，加强各部门的紧密协作。</t>
  </si>
  <si>
    <t>深港澳帆船帆板赛</t>
  </si>
  <si>
    <t>5月18日-19日</t>
  </si>
  <si>
    <t>海阔体育自办赛事，邀请深港澳同胞共同进行帆船帆板赛事。相互提升帆船帆板技能，促进深港澳文化体育融合。</t>
  </si>
  <si>
    <t>第三届2024“航海圈”杯深惠大帆船拉力赛</t>
  </si>
  <si>
    <t>深圳市帆船帆板运动协会和惠州市帆船协会</t>
  </si>
  <si>
    <t>5月26日</t>
  </si>
  <si>
    <t>100以内</t>
  </si>
  <si>
    <t>为推广我市的帆船运动、打造大鹏新区的特色海洋体育产业，带动帆船体育旅游经济，在深圳大亚湾海域举行“航海圈”杯深惠大帆船拉力赛计划每年举办一届。赛事以业余爱好者为主要参赛对象，设IRC大帆船组组别，旨在推广普及大帆船运动，传播海洋文化。</t>
  </si>
  <si>
    <t>HOBIE帆船绕岛挑战赛</t>
  </si>
  <si>
    <t>6月15日-16日</t>
  </si>
  <si>
    <t>海阔体育自办赛事，主要环绕大鹏半岛俱乐部，希望通过比赛，让大鹏半岛的俱乐部之前加强联系，提升此类赛事的趣味性和影响力，让更多的人来大鹏。</t>
  </si>
  <si>
    <t>2024第一届环“坝光之眼”皮划艇挑战赛</t>
  </si>
  <si>
    <t>深圳市大鹏新区山地户外运动协会</t>
  </si>
  <si>
    <t>深圳市七道赛事管理有限公司</t>
  </si>
  <si>
    <t>6月22日-23日</t>
  </si>
  <si>
    <t>坝光文体中心</t>
  </si>
  <si>
    <t>促进新区皮划艇等水上运动产业的高质量发展，充分展示新区滨海旅游度假区的巨大优势。</t>
  </si>
  <si>
    <t>2024年“学生杯”深圳帆船赛</t>
  </si>
  <si>
    <t>7月20日</t>
  </si>
  <si>
    <t>“学生杯”深圳帆船帆板赛是由深圳市帆船帆板运动协会主办的帆船帆板赛事，赛事分为分站赛，每次比赛通常安排在周末两天进行。参赛人数50人以上，分别来自深圳各中小学；每个分站到场人数约150人以上，学生家长通常均到场为参赛运动员加油助威。“学生杯”的办赛宗旨是打造深圳中小学生海上运动交流平台，使航海运动深入人心，为推广帆船运动奠定基础，同时也作为深圳帆船项目赛事的开端，是深圳各中小学比赛重点发展项目之一，具有深远影响。</t>
  </si>
  <si>
    <t>2024年深圳帆船帆板精英赛</t>
  </si>
  <si>
    <t>8月15日</t>
  </si>
  <si>
    <t>深圳帆船帆板精英赛办赛至今已持续20年，在深圳帆船运动的发展发挥着举足轻重的作用，同时也吸引着来自深圳周边地区选手的热情参与。精英赛参赛选手有专业选手和业余选手，双方同场竞技，在深圳本土享有良好的口碑，该年度吸引力深圳各中小学近100名参赛选手，多年来得到深圳市文化广电旅游体育局、深圳市体育总会等部门的大力支持。办赛宗旨为了给深圳青少年提供一个更广阔的交流平台，切磋帆船技术，多年来这已成为深圳各精英选手切磋的一大赛事之一。</t>
  </si>
  <si>
    <t>2024全国冲浪冠军巡回赛（深圳站）</t>
  </si>
  <si>
    <t>国家体育总局水上运动管理中心</t>
  </si>
  <si>
    <t>深圳市二中俱乐部</t>
  </si>
  <si>
    <t xml:space="preserve"> 8月19日-22日</t>
  </si>
  <si>
    <t>东涌沙滩</t>
  </si>
  <si>
    <t>国家体育总局水上运动管理中心主办的冲浪系列赛事，国内A级别赛事，深圳市二中俱乐部承办，全国各省、市、自治州、直辖市、专业俱乐部、业余爱好者等相关单位和个人近百人参加的比赛。本着高规格的体育赛事落户大鹏，不断宣传和推广水上运动项目，积极探索专业体育赛事大众化、亲民化、市场化的路径，深化“体育+旅游”产业融合发展，构建体育产业多元发展、高质量发展新格局。让冲浪项目得到更好的推广和普及。为备战奥运会冲浪项目预备选拔人才。</t>
  </si>
  <si>
    <t>2024粤港澳大湾区帆船赛（深圳站）</t>
  </si>
  <si>
    <t>省帆协</t>
  </si>
  <si>
    <t>9月份（省帆协还未出规程）</t>
  </si>
  <si>
    <t>联合三地的运动员，互相交流学习，促进行业的发展。</t>
  </si>
  <si>
    <t>深港两地拉力赛</t>
  </si>
  <si>
    <t>10月12日-13日</t>
  </si>
  <si>
    <t>桨板拉力赛，海阔自办海上全民健身赛事，邀请深港澳同胞共同进行帆船帆板赛事，希望通过桨板赛事普及水上运动项目，促进深港澳文化体育融合。</t>
  </si>
  <si>
    <t>2024第十届大鹏杯帆船赛</t>
  </si>
  <si>
    <t>深圳市大鹏新区水上运动协会/七星湾游艇会</t>
  </si>
  <si>
    <t>10月27-29日</t>
  </si>
  <si>
    <t>深圳“大鹏杯”帆船赛旨在推广普及帆船运动，传播帆船运动的健康生活方式。赛事自创办以来，一直坚持立足本土化、大众化，致力于将赛事打造成集旅游、培训、船艇租赁等生态产业链的互动交流平台。</t>
  </si>
  <si>
    <t>2024年第十六届中国杯帆船赛</t>
  </si>
  <si>
    <t>国家体育总局水上运动管理中心、深圳市文化广电旅游体育局</t>
  </si>
  <si>
    <t>大鹏新区管委会、纵横四海赛事管理有限公司</t>
  </si>
  <si>
    <t>11月13日-17日</t>
  </si>
  <si>
    <t>中国杯帆船赛于2007年创立于深圳，经国家体育总局批准，由国家体育总局水上运动管理中心、中国帆船帆板运动协会和深圳市文化广电旅游体育局主办，是中国历史上首个国际大帆船赛事，是亚洲地区最具影响力的国际性大帆船赛事，已成功举办十五届。</t>
  </si>
  <si>
    <t>中国家庭帆船赛深圳站</t>
  </si>
  <si>
    <t>11月15日-17日</t>
  </si>
  <si>
    <t>此赛事有中帆协主办，国家体育总局全民健身明星赛事，以家庭为单位的帆船类赛事。</t>
  </si>
  <si>
    <t>全国冲浪U系列锦标赛</t>
  </si>
  <si>
    <t>11月16日-24日</t>
  </si>
  <si>
    <t>国家体育总局水上运动管理中心主办的冲浪项目系列赛事，深圳市二中俱乐部有限公司承办。2024年全国冲浪U系列锦标赛落户大鹏，充分体现赛事主办方对于大鹏新区承办高规格水上体育赛事能力的认可。我们将抓住此次办赛契机，全力做好安全保障，齐心提供优质服务，加大宣传报道力度，为运动员提供尽情释放活力的平台，为观众呈现精彩刺激的赛事，进一步提升大鹏半岛的影响力。冲浪项目在全国的推广和普及得力于体育总局水上运动管理中心的正确指导与支持，作为承办单位我们将积极配合、团结协作，为冲浪运动在我国的发展不遗余力的贡献力量，不辱使命。预计全国各省、市、自治州、直辖市、专业俱乐部、业余爱好者等相关单位和个人150人参加比赛。</t>
  </si>
  <si>
    <t>2024年第七届中国深圳青少年帆船赛</t>
  </si>
  <si>
    <t>11月20日</t>
  </si>
  <si>
    <t>校园帆船赛</t>
  </si>
  <si>
    <t>11月23日-24日</t>
  </si>
  <si>
    <t>海阔体育自办赛事，旨在推广校园中海上运动的普及率，通过校际比赛让学校之间也加强交流。</t>
  </si>
  <si>
    <t>2024深圳帆船周</t>
  </si>
  <si>
    <t>12月1日</t>
  </si>
  <si>
    <t>深圳帆船周系列活动为深圳和全国打造具有最新影响力的航海运动系列活动，通过吸收融合深圳本地各项精品帆船赛事培训活动，形成本地化、常态化、标准化模式，为提升行业整体影响力、打造深圳本土精品帆船品牌发挥积极作用，有力推动深圳建设中国特色社会主义先行示范区的贯彻落实，加快建设深圳全球海洋中心城市、提升粤港澳大湾区深圳核心区城市作出重要贡献。</t>
  </si>
  <si>
    <t xml:space="preserve">山地户外类（共10项） </t>
  </si>
  <si>
    <t>溪涌邻里欢乐跑</t>
  </si>
  <si>
    <t>1月6日</t>
  </si>
  <si>
    <t>第一届KidsTrail青少年越野赛</t>
  </si>
  <si>
    <t>深圳市七道赛事管理有限公司
君良文化传媒(深圳)有限公司</t>
  </si>
  <si>
    <t>1月14日</t>
  </si>
  <si>
    <t>大鹏所城</t>
  </si>
  <si>
    <t>打造粤港澳大湾区首个有影响力的青少年专属山地户外运动赛事。</t>
  </si>
  <si>
    <t>2023深圳远足径跑山训练赛（三水线站）</t>
  </si>
  <si>
    <t>白沙湾公园</t>
  </si>
  <si>
    <t>依托深圳市及新区远足径郊野径规划，紧紧把握打造国际户外运动天堂的目标，举办深圳远足径跑山训练赛（三水线站），通过优质赛事活动的供给促进山地户外运动产业发展与体育消费。</t>
  </si>
  <si>
    <t>深圳磨房2024年第二十四届百公里</t>
  </si>
  <si>
    <t>深圳市磨房户外运动协会</t>
  </si>
  <si>
    <t>深圳市载途文化传播有限公司</t>
  </si>
  <si>
    <t>3月23日-24日</t>
  </si>
  <si>
    <t>大鹏广场</t>
  </si>
  <si>
    <t>磨房深圳百公里是磨房网举行的一年一度的大型户外徒步活动。
自2001年发起第一届后，户外运动爱好者们每年会进行不同的主题来进行户外运动。随着影响力的增加，磨房深圳百公里已成为了全球户外运动爱好者的嘉年华，也成了爱上深圳的另一个理由。</t>
  </si>
  <si>
    <t>2024未名决综合体能挑战赛</t>
  </si>
  <si>
    <t>深圳市未菲特体育发展有限公司</t>
  </si>
  <si>
    <t>4月20日-21日</t>
  </si>
  <si>
    <r>
      <t>未名决（WAY TO FITNESS CHALLENGE）是</t>
    </r>
    <r>
      <rPr>
        <sz val="10"/>
        <rFont val="宋体"/>
        <charset val="134"/>
      </rPr>
      <t>⼀</t>
    </r>
    <r>
      <rPr>
        <sz val="10"/>
        <rFont val="仿宋_GB2312"/>
        <charset val="134"/>
      </rPr>
      <t>项起源于深圳的混合体能赛事，由WEIFIT（未菲特体育发展有限公司旗下的混合体能训练馆）发起，首届比赛诞生于2021年的10月，迄今为止已举办两届，旨在为广大混合体能爱好者搭建一个展现自我的平台，推广混合体能这项全新的运动。</t>
    </r>
  </si>
  <si>
    <t>2024大湾区铁人三项赛</t>
  </si>
  <si>
    <t>中国铁人三项协会</t>
  </si>
  <si>
    <t>9月7日-8日</t>
  </si>
  <si>
    <t>1、“国际户外运动天堂”缺少一张响亮名片，引进高级别赛事落地大鹏是一个快捷途径；
2、大鹏山海资源丰富，有非常适合铁三的游泳场地，铁三赛事的举办可以促进资源开发；
3、当地相关产业会获得较多商业机会，刺激当地酒店、餐饮、旅游等服务业的发展；
4、宣传推介展示大鹏形象、市民素质提升的重要平台，对扩大城市影响力和知名度具有重要的意义；
5、考虑同步打造铁三体验赛道，作为持续保留的运营项目，来大鹏的人随时可以体验铁三，或进行铁三拉练。</t>
  </si>
  <si>
    <t>2024第一届SWIMRUN深港游跑邀请赛</t>
  </si>
  <si>
    <t>中国香港游跑总会、深圳市大鹏新区山地户外运动协会</t>
  </si>
  <si>
    <t>金沙湾海滨公园</t>
  </si>
  <si>
    <t>为积极推进深港两地的深化合作，促进两地文化和体育的深度融合，依托深港两地企业家喜爱的SWIMSUN游跑运动，举办“2024第一届SWIMRUN深港游跑邀请赛”。</t>
  </si>
  <si>
    <t>2024“益行山海”公益徒步活动</t>
  </si>
  <si>
    <t>10月19日-20日</t>
  </si>
  <si>
    <t>打造“益行山海”公益体育赛事活动品牌，通过行走带动市民关注我市的自然与生物多样性发展。</t>
  </si>
  <si>
    <t>2024深圳远足径跑山训练赛（坪头岭站）</t>
  </si>
  <si>
    <t>12月8日</t>
  </si>
  <si>
    <t>溪涌工人度假村</t>
  </si>
  <si>
    <t>第三届环大鹏100超级山径赛</t>
  </si>
  <si>
    <t xml:space="preserve"> 2025年1月10日1月-12日</t>
  </si>
  <si>
    <t>“环大鹏100”超级滨海山径赛创立于2020年，依托山海大鹏半岛独一无二的滨海山地户外运动资源和自然生态资源，衔接深圳“山海连城”之远足径郊野径发展规划，致力于成为植根于深圳大鹏本土、融合大鹏半岛自然生态、客家海防历史人文的山地户外运动国际赛事品牌，为参与者提供独特的山海户外运动体验，展示大鹏半岛国际户外运动天堂的魅力。</t>
  </si>
</sst>
</file>

<file path=xl/styles.xml><?xml version="1.0" encoding="utf-8"?>
<styleSheet xmlns="http://purl.oclc.org/ooxml/spreadsheetml/main" xmlns:mc="http://schemas.openxmlformats.org/markup-compatibility/2006" xmlns:x14ac="http://schemas.microsoft.com/office/spreadsheetml/2009/9/ac" xmlns:x16r2="http://schemas.microsoft.com/office/spreadsheetml/2015/02/main" mc:Ignorable="x14ac x16r2">
  <fonts count="6">
    <font>
      <sz val="12"/>
      <name val="宋体"/>
      <charset val="134"/>
    </font>
    <font>
      <sz val="10"/>
      <name val="宋体"/>
      <charset val="134"/>
    </font>
    <font>
      <sz val="10"/>
      <name val="仿宋_GB2312"/>
      <charset val="134"/>
    </font>
    <font>
      <sz val="20"/>
      <name val="仿宋_GB2312"/>
      <charset val="134"/>
    </font>
    <font>
      <sz val="10"/>
      <color rgb="FFFF0000"/>
      <name val="仿宋_GB2312"/>
      <charset val="134"/>
    </font>
    <font>
      <sz val="9"/>
      <name val="宋体"/>
      <family val="3"/>
      <charset val="134"/>
    </font>
  </fonts>
  <fills count="2">
    <fill>
      <patternFill patternType="none"/>
    </fill>
    <fill>
      <patternFill patternType="gray125"/>
    </fill>
  </fills>
  <borders count="10">
    <border>
      <start/>
      <end/>
      <top/>
      <bottom/>
      <diagonal/>
    </border>
    <border>
      <start style="thin">
        <color indexed="64"/>
      </start>
      <end style="thin">
        <color indexed="64"/>
      </end>
      <top style="thin">
        <color indexed="64"/>
      </top>
      <bottom style="thin">
        <color indexed="64"/>
      </bottom>
      <diagonal/>
    </border>
    <border>
      <start style="thin">
        <color indexed="64"/>
      </start>
      <end style="thin">
        <color indexed="64"/>
      </end>
      <top style="thin">
        <color indexed="64"/>
      </top>
      <bottom/>
      <diagonal/>
    </border>
    <border>
      <start/>
      <end style="thin">
        <color indexed="64"/>
      </end>
      <top style="thin">
        <color indexed="64"/>
      </top>
      <bottom style="thin">
        <color indexed="64"/>
      </bottom>
      <diagonal/>
    </border>
    <border>
      <start style="thin">
        <color indexed="64"/>
      </start>
      <end style="thin">
        <color indexed="64"/>
      </end>
      <top/>
      <bottom/>
      <diagonal/>
    </border>
    <border>
      <start style="thin">
        <color indexed="64"/>
      </start>
      <end/>
      <top/>
      <bottom/>
      <diagonal/>
    </border>
    <border>
      <start/>
      <end style="thin">
        <color indexed="64"/>
      </end>
      <top style="thin">
        <color indexed="64"/>
      </top>
      <bottom/>
      <diagonal/>
    </border>
    <border>
      <start/>
      <end style="thin">
        <color indexed="64"/>
      </end>
      <top/>
      <bottom/>
      <diagonal/>
    </border>
    <border>
      <start style="thin">
        <color indexed="64"/>
      </start>
      <end style="thin">
        <color indexed="64"/>
      </end>
      <top/>
      <bottom style="thin">
        <color indexed="64"/>
      </bottom>
      <diagonal/>
    </border>
    <border>
      <start style="thin">
        <color rgb="FF000000"/>
      </start>
      <end style="thin">
        <color rgb="FF000000"/>
      </end>
      <top/>
      <bottom/>
      <diagonal/>
    </border>
  </borders>
  <cellStyleXfs count="1">
    <xf numFmtId="0" fontId="0" fillId="0" borderId="0">
      <alignment vertical="center"/>
    </xf>
  </cellStyleXfs>
  <cellXfs count="24">
    <xf numFmtId="0" fontId="0" fillId="0" borderId="0" xfId="0">
      <alignment vertical="center"/>
    </xf>
    <xf numFmtId="0" fontId="1" fillId="0" borderId="0" xfId="0" applyFont="1" applyAlignment="1">
      <alignment horizontal="center" vertical="center"/>
    </xf>
    <xf numFmtId="0" fontId="2" fillId="0" borderId="0" xfId="0" applyFont="1" applyAlignment="1">
      <alignment horizontal="justify" vertical="center"/>
    </xf>
    <xf numFmtId="0" fontId="4" fillId="0" borderId="0" xfId="0" applyFont="1" applyAlignment="1">
      <alignment horizontal="justify" vertical="center"/>
    </xf>
    <xf numFmtId="0" fontId="1" fillId="0" borderId="1" xfId="0" applyFont="1" applyBorder="1" applyAlignment="1">
      <alignment horizontal="center" vertical="center"/>
    </xf>
    <xf numFmtId="0" fontId="1" fillId="0" borderId="3" xfId="0" applyFont="1" applyBorder="1" applyAlignment="1">
      <alignment horizontal="center" vertical="center" wrapText="1"/>
    </xf>
    <xf numFmtId="0" fontId="2" fillId="0" borderId="1" xfId="0" applyFont="1" applyFill="1" applyBorder="1" applyAlignment="1">
      <alignment horizontal="center" vertical="center" wrapText="1"/>
    </xf>
    <xf numFmtId="0" fontId="1" fillId="0" borderId="1" xfId="0" applyFont="1" applyBorder="1" applyAlignment="1">
      <alignment horizontal="center" vertical="center" wrapText="1"/>
    </xf>
    <xf numFmtId="49" fontId="1" fillId="0" borderId="1" xfId="0" applyNumberFormat="1" applyFont="1" applyBorder="1" applyAlignment="1">
      <alignment horizontal="center" vertical="center" wrapText="1"/>
    </xf>
    <xf numFmtId="49" fontId="2" fillId="0" borderId="1" xfId="0" applyNumberFormat="1" applyFont="1" applyFill="1" applyBorder="1" applyAlignment="1">
      <alignment horizontal="center" vertical="center" wrapText="1"/>
    </xf>
    <xf numFmtId="0" fontId="2" fillId="0" borderId="1" xfId="0" applyFont="1" applyBorder="1" applyAlignment="1">
      <alignment horizontal="justify" vertical="center"/>
    </xf>
    <xf numFmtId="0" fontId="2" fillId="0" borderId="1" xfId="0" applyFont="1" applyFill="1" applyBorder="1" applyAlignment="1">
      <alignment vertical="center" wrapText="1"/>
    </xf>
    <xf numFmtId="0" fontId="2" fillId="0" borderId="8" xfId="0" applyFont="1" applyFill="1" applyBorder="1" applyAlignment="1">
      <alignment vertical="center" wrapText="1"/>
    </xf>
    <xf numFmtId="0" fontId="2" fillId="0" borderId="1" xfId="0" applyFont="1" applyBorder="1" applyAlignment="1">
      <alignment horizontal="justify" vertical="center" wrapText="1"/>
    </xf>
    <xf numFmtId="0" fontId="3" fillId="0" borderId="2" xfId="0" applyFont="1" applyFill="1" applyBorder="1" applyAlignment="1">
      <alignment horizontal="center" vertical="center" textRotation="255" wrapText="1"/>
    </xf>
    <xf numFmtId="0" fontId="3" fillId="0" borderId="4" xfId="0" applyFont="1" applyFill="1" applyBorder="1" applyAlignment="1">
      <alignment horizontal="center" vertical="center" textRotation="255" wrapText="1"/>
    </xf>
    <xf numFmtId="0" fontId="3" fillId="0" borderId="5" xfId="0" applyFont="1" applyFill="1" applyBorder="1" applyAlignment="1">
      <alignment horizontal="center" vertical="center" textRotation="255" wrapText="1"/>
    </xf>
    <xf numFmtId="0" fontId="3" fillId="0" borderId="8" xfId="0" applyFont="1" applyFill="1" applyBorder="1" applyAlignment="1">
      <alignment horizontal="center" vertical="center" textRotation="255" wrapText="1"/>
    </xf>
    <xf numFmtId="0" fontId="1" fillId="0" borderId="9" xfId="0" applyFont="1" applyBorder="1" applyAlignment="1">
      <alignment horizontal="center" vertical="center" wrapText="1"/>
    </xf>
    <xf numFmtId="0" fontId="2" fillId="0" borderId="6" xfId="0" applyFont="1" applyFill="1" applyBorder="1" applyAlignment="1">
      <alignment horizontal="center" vertical="center" wrapText="1"/>
    </xf>
    <xf numFmtId="0" fontId="2" fillId="0" borderId="7" xfId="0" applyFont="1" applyFill="1" applyBorder="1" applyAlignment="1">
      <alignment horizontal="center" vertical="center" wrapText="1"/>
    </xf>
    <xf numFmtId="0" fontId="2" fillId="0" borderId="2" xfId="0" applyFont="1" applyFill="1" applyBorder="1" applyAlignment="1">
      <alignment horizontal="center" vertical="center" wrapText="1"/>
    </xf>
    <xf numFmtId="0" fontId="2" fillId="0" borderId="8" xfId="0" applyFont="1" applyFill="1" applyBorder="1" applyAlignment="1">
      <alignment horizontal="center" vertical="center" wrapText="1"/>
    </xf>
    <xf numFmtId="0" fontId="2" fillId="0" borderId="4" xfId="0" applyFont="1" applyFill="1" applyBorder="1" applyAlignment="1">
      <alignment horizontal="center" vertical="center"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purl.oclc.org/ooxml/officeDocument/relationships/styles" Target="styles.xml"/><Relationship Id="rId2" Type="http://purl.oclc.org/ooxml/officeDocument/relationships/theme" Target="theme/theme1.xml"/><Relationship Id="rId1" Type="http://purl.oclc.org/ooxml/officeDocument/relationships/worksheet" Target="worksheets/sheet1.xml"/><Relationship Id="rId5" Type="http://purl.oclc.org/ooxml/officeDocument/relationships/calcChain" Target="calcChain.xml"/><Relationship Id="rId4" Type="http://purl.oclc.org/ooxml/officeDocument/relationships/sharedStrings" Target="sharedStrings.xml"/></Relationships>
</file>

<file path=xl/theme/theme1.xml><?xml version="1.0" encoding="utf-8"?>
<a:theme xmlns:a="http://purl.oclc.org/ooxml/drawingml/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
                <a:satMod val="105%"/>
                <a:tint val="67%"/>
              </a:schemeClr>
            </a:gs>
            <a:gs pos="50%">
              <a:schemeClr val="phClr">
                <a:lumMod val="105%"/>
                <a:satMod val="103%"/>
                <a:tint val="73%"/>
              </a:schemeClr>
            </a:gs>
            <a:gs pos="100%">
              <a:schemeClr val="phClr">
                <a:lumMod val="105%"/>
                <a:satMod val="109%"/>
                <a:tint val="81%"/>
              </a:schemeClr>
            </a:gs>
          </a:gsLst>
          <a:lin ang="5400000" scaled="0"/>
        </a:gradFill>
        <a:gradFill rotWithShape="1">
          <a:gsLst>
            <a:gs pos="0%">
              <a:schemeClr val="phClr">
                <a:satMod val="103%"/>
                <a:lumMod val="102%"/>
                <a:tint val="94%"/>
              </a:schemeClr>
            </a:gs>
            <a:gs pos="50%">
              <a:schemeClr val="phClr">
                <a:satMod val="110%"/>
                <a:lumMod val="100%"/>
                <a:shade val="100%"/>
              </a:schemeClr>
            </a:gs>
            <a:gs pos="100%">
              <a:schemeClr val="phClr">
                <a:lumMod val="99%"/>
                <a:satMod val="120%"/>
                <a:shade val="78%"/>
              </a:schemeClr>
            </a:gs>
          </a:gsLst>
          <a:lin ang="5400000" scaled="0"/>
        </a:gradFill>
      </a:fillStyleLst>
      <a:lnStyleLst>
        <a:ln w="6350" cap="flat" cmpd="sng" algn="ctr">
          <a:solidFill>
            <a:schemeClr val="phClr"/>
          </a:solidFill>
          <a:prstDash val="solid"/>
          <a:miter lim="800%"/>
        </a:ln>
        <a:ln w="12700" cap="flat" cmpd="sng" algn="ctr">
          <a:solidFill>
            <a:schemeClr val="phClr"/>
          </a:solidFill>
          <a:prstDash val="solid"/>
          <a:miter lim="800%"/>
        </a:ln>
        <a:ln w="19050" cap="flat" cmpd="sng" algn="ctr">
          <a:solidFill>
            <a:schemeClr val="phClr"/>
          </a:solidFill>
          <a:prstDash val="solid"/>
          <a:miter lim="800%"/>
        </a:ln>
      </a:lnStyleLst>
      <a:effectStyleLst>
        <a:effectStyle>
          <a:effectLst/>
        </a:effectStyle>
        <a:effectStyle>
          <a:effectLst/>
        </a:effectStyle>
        <a:effectStyle>
          <a:effectLst>
            <a:outerShdw blurRad="57150" dist="19050" dir="5400000" algn="ctr" rotWithShape="0">
              <a:srgbClr val="000000">
                <a:alpha val="63%"/>
              </a:srgbClr>
            </a:outerShdw>
          </a:effectLst>
        </a:effectStyle>
      </a:effectStyleLst>
      <a:bgFillStyleLst>
        <a:solidFill>
          <a:schemeClr val="phClr"/>
        </a:solidFill>
        <a:solidFill>
          <a:schemeClr val="phClr">
            <a:tint val="95%"/>
            <a:satMod val="170%"/>
          </a:schemeClr>
        </a:solidFill>
        <a:gradFill rotWithShape="1">
          <a:gsLst>
            <a:gs pos="0%">
              <a:schemeClr val="phClr">
                <a:tint val="93%"/>
                <a:satMod val="150%"/>
                <a:shade val="98%"/>
                <a:lumMod val="102%"/>
              </a:schemeClr>
            </a:gs>
            <a:gs pos="50%">
              <a:schemeClr val="phClr">
                <a:tint val="98%"/>
                <a:satMod val="130%"/>
                <a:shade val="90%"/>
                <a:lumMod val="103%"/>
              </a:schemeClr>
            </a:gs>
            <a:gs pos="100%">
              <a:schemeClr val="phClr">
                <a:shade val="63%"/>
                <a:satMod val="12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purl.oclc.org/ooxml/officeDocument/relationships/printerSettings" Target="../printerSettings/printerSettings1.bin"/></Relationships>
</file>

<file path=xl/worksheets/sheet1.xml><?xml version="1.0" encoding="utf-8"?>
<worksheet xmlns="http://purl.oclc.org/ooxml/spreadsheetml/main" xmlns:r="http://purl.oclc.org/ooxml/officeDocument/relationships" xmlns:v="urn:schemas-microsoft-com:vml" xmlns:mc="http://schemas.openxmlformats.org/markup-compatibility/2006" xmlns:x14ac="http://schemas.microsoft.com/office/spreadsheetml/2009/9/ac" mc:Ignorable="x14ac">
  <sheetPr>
    <pageSetUpPr autoPageBreaks="0"/>
  </sheetPr>
  <dimension ref="A1:I49"/>
  <sheetViews>
    <sheetView tabSelected="1" topLeftCell="A28" zoomScaleSheetLayoutView="100" zoomScalePageLayoutView="80" workbookViewId="0">
      <selection activeCell="I29" sqref="I29"/>
    </sheetView>
  </sheetViews>
  <sheetFormatPr defaultColWidth="9" defaultRowHeight="14.25"/>
  <cols>
    <col min="2" max="2" width="5.75" customWidth="1"/>
    <col min="3" max="3" width="21.375" customWidth="1"/>
    <col min="4" max="5" width="18.625" customWidth="1"/>
    <col min="6" max="6" width="16.25" customWidth="1"/>
    <col min="7" max="7" width="14.625" customWidth="1"/>
    <col min="8" max="8" width="10.75" customWidth="1"/>
    <col min="9" max="9" width="58.75" customWidth="1"/>
  </cols>
  <sheetData>
    <row r="1" spans="1:9" s="1" customFormat="1" ht="39.950000000000003" customHeight="1">
      <c r="A1" s="4" t="s">
        <v>0</v>
      </c>
      <c r="B1" s="4" t="s">
        <v>1</v>
      </c>
      <c r="C1" s="4" t="s">
        <v>2</v>
      </c>
      <c r="D1" s="4" t="s">
        <v>3</v>
      </c>
      <c r="E1" s="4" t="s">
        <v>4</v>
      </c>
      <c r="F1" s="8" t="s">
        <v>5</v>
      </c>
      <c r="G1" s="4" t="s">
        <v>6</v>
      </c>
      <c r="H1" s="7" t="s">
        <v>7</v>
      </c>
      <c r="I1" s="4" t="s">
        <v>8</v>
      </c>
    </row>
    <row r="2" spans="1:9" s="1" customFormat="1" ht="111.95" customHeight="1">
      <c r="A2" s="14" t="s">
        <v>9</v>
      </c>
      <c r="B2" s="5">
        <f t="shared" ref="B2:B7" si="0">ROW()-1</f>
        <v>1</v>
      </c>
      <c r="C2" s="6" t="s">
        <v>10</v>
      </c>
      <c r="D2" s="6" t="s">
        <v>11</v>
      </c>
      <c r="E2" s="6" t="s">
        <v>12</v>
      </c>
      <c r="F2" s="9" t="s">
        <v>13</v>
      </c>
      <c r="G2" s="6" t="s">
        <v>14</v>
      </c>
      <c r="H2" s="6">
        <v>150</v>
      </c>
      <c r="I2" s="10" t="s">
        <v>15</v>
      </c>
    </row>
    <row r="3" spans="1:9" s="1" customFormat="1" ht="75" customHeight="1">
      <c r="A3" s="15"/>
      <c r="B3" s="5">
        <f t="shared" si="0"/>
        <v>2</v>
      </c>
      <c r="C3" s="6" t="s">
        <v>16</v>
      </c>
      <c r="D3" s="6" t="s">
        <v>17</v>
      </c>
      <c r="E3" s="6" t="s">
        <v>18</v>
      </c>
      <c r="F3" s="9" t="s">
        <v>19</v>
      </c>
      <c r="G3" s="6" t="s">
        <v>14</v>
      </c>
      <c r="H3" s="6">
        <v>200</v>
      </c>
      <c r="I3" s="10" t="s">
        <v>20</v>
      </c>
    </row>
    <row r="4" spans="1:9" ht="96" customHeight="1">
      <c r="A4" s="15"/>
      <c r="B4" s="5">
        <f t="shared" si="0"/>
        <v>3</v>
      </c>
      <c r="C4" s="6" t="s">
        <v>21</v>
      </c>
      <c r="D4" s="6" t="s">
        <v>22</v>
      </c>
      <c r="E4" s="6" t="s">
        <v>23</v>
      </c>
      <c r="F4" s="9" t="s">
        <v>19</v>
      </c>
      <c r="G4" s="6" t="s">
        <v>14</v>
      </c>
      <c r="H4" s="6">
        <v>100</v>
      </c>
      <c r="I4" s="10" t="s">
        <v>24</v>
      </c>
    </row>
    <row r="5" spans="1:9" s="2" customFormat="1" ht="129" customHeight="1">
      <c r="A5" s="15"/>
      <c r="B5" s="5">
        <f t="shared" si="0"/>
        <v>4</v>
      </c>
      <c r="C5" s="6" t="s">
        <v>25</v>
      </c>
      <c r="D5" s="6" t="s">
        <v>22</v>
      </c>
      <c r="E5" s="6" t="s">
        <v>23</v>
      </c>
      <c r="F5" s="9" t="s">
        <v>26</v>
      </c>
      <c r="G5" s="6" t="s">
        <v>14</v>
      </c>
      <c r="H5" s="6">
        <v>100</v>
      </c>
      <c r="I5" s="10" t="s">
        <v>27</v>
      </c>
    </row>
    <row r="6" spans="1:9" s="2" customFormat="1" ht="137.1" customHeight="1">
      <c r="A6" s="16"/>
      <c r="B6" s="7">
        <f t="shared" si="0"/>
        <v>5</v>
      </c>
      <c r="C6" s="6" t="s">
        <v>28</v>
      </c>
      <c r="D6" s="6" t="s">
        <v>22</v>
      </c>
      <c r="E6" s="6" t="s">
        <v>23</v>
      </c>
      <c r="F6" s="9" t="s">
        <v>29</v>
      </c>
      <c r="G6" s="6" t="s">
        <v>14</v>
      </c>
      <c r="H6" s="6">
        <v>100</v>
      </c>
      <c r="I6" s="10" t="s">
        <v>30</v>
      </c>
    </row>
    <row r="7" spans="1:9" s="2" customFormat="1" ht="111" customHeight="1">
      <c r="A7" s="16"/>
      <c r="B7" s="18">
        <f t="shared" si="0"/>
        <v>6</v>
      </c>
      <c r="C7" s="19" t="s">
        <v>31</v>
      </c>
      <c r="D7" s="21" t="s">
        <v>32</v>
      </c>
      <c r="E7" s="21" t="s">
        <v>32</v>
      </c>
      <c r="F7" s="6" t="s">
        <v>33</v>
      </c>
      <c r="G7" s="6" t="s">
        <v>34</v>
      </c>
      <c r="H7" s="6">
        <v>100</v>
      </c>
      <c r="I7" s="11" t="s">
        <v>35</v>
      </c>
    </row>
    <row r="8" spans="1:9" s="2" customFormat="1" ht="201" customHeight="1">
      <c r="A8" s="16"/>
      <c r="B8" s="18"/>
      <c r="C8" s="20"/>
      <c r="D8" s="23"/>
      <c r="E8" s="23"/>
      <c r="F8" s="9" t="s">
        <v>36</v>
      </c>
      <c r="G8" s="6" t="s">
        <v>37</v>
      </c>
      <c r="H8" s="6">
        <v>300</v>
      </c>
      <c r="I8" s="12" t="s">
        <v>38</v>
      </c>
    </row>
    <row r="9" spans="1:9" s="2" customFormat="1" ht="63" customHeight="1">
      <c r="A9" s="16"/>
      <c r="B9" s="18"/>
      <c r="C9" s="20"/>
      <c r="D9" s="23"/>
      <c r="E9" s="23"/>
      <c r="F9" s="9" t="s">
        <v>39</v>
      </c>
      <c r="G9" s="6" t="s">
        <v>37</v>
      </c>
      <c r="H9" s="6">
        <v>100</v>
      </c>
      <c r="I9" s="10" t="s">
        <v>40</v>
      </c>
    </row>
    <row r="10" spans="1:9" s="2" customFormat="1" ht="66" customHeight="1">
      <c r="A10" s="16"/>
      <c r="B10" s="18"/>
      <c r="C10" s="20"/>
      <c r="D10" s="23"/>
      <c r="E10" s="23"/>
      <c r="F10" s="9" t="s">
        <v>41</v>
      </c>
      <c r="G10" s="6" t="s">
        <v>37</v>
      </c>
      <c r="H10" s="6">
        <v>100</v>
      </c>
      <c r="I10" s="10" t="s">
        <v>42</v>
      </c>
    </row>
    <row r="11" spans="1:9" s="2" customFormat="1" ht="50.1" customHeight="1">
      <c r="A11" s="16"/>
      <c r="B11" s="18"/>
      <c r="C11" s="20"/>
      <c r="D11" s="23"/>
      <c r="E11" s="23"/>
      <c r="F11" s="9" t="s">
        <v>43</v>
      </c>
      <c r="G11" s="6" t="s">
        <v>34</v>
      </c>
      <c r="H11" s="6">
        <v>100</v>
      </c>
      <c r="I11" s="10" t="s">
        <v>44</v>
      </c>
    </row>
    <row r="12" spans="1:9" s="2" customFormat="1" ht="53.1" customHeight="1">
      <c r="A12" s="16"/>
      <c r="B12" s="18"/>
      <c r="C12" s="20"/>
      <c r="D12" s="23"/>
      <c r="E12" s="23"/>
      <c r="F12" s="9" t="s">
        <v>45</v>
      </c>
      <c r="G12" s="6" t="s">
        <v>34</v>
      </c>
      <c r="H12" s="6">
        <v>80</v>
      </c>
      <c r="I12" s="10" t="s">
        <v>46</v>
      </c>
    </row>
    <row r="13" spans="1:9" s="2" customFormat="1" ht="48.95" customHeight="1">
      <c r="A13" s="16"/>
      <c r="B13" s="18"/>
      <c r="C13" s="20"/>
      <c r="D13" s="23"/>
      <c r="E13" s="23"/>
      <c r="F13" s="9" t="s">
        <v>47</v>
      </c>
      <c r="G13" s="6" t="s">
        <v>34</v>
      </c>
      <c r="H13" s="6">
        <v>80</v>
      </c>
      <c r="I13" s="10" t="s">
        <v>48</v>
      </c>
    </row>
    <row r="14" spans="1:9" s="2" customFormat="1" ht="60" customHeight="1">
      <c r="A14" s="15"/>
      <c r="B14" s="5">
        <f>ROW()-7</f>
        <v>7</v>
      </c>
      <c r="C14" s="6" t="s">
        <v>49</v>
      </c>
      <c r="D14" s="6" t="s">
        <v>17</v>
      </c>
      <c r="E14" s="6" t="s">
        <v>18</v>
      </c>
      <c r="F14" s="9" t="s">
        <v>50</v>
      </c>
      <c r="G14" s="6" t="s">
        <v>51</v>
      </c>
      <c r="H14" s="6">
        <v>300</v>
      </c>
      <c r="I14" s="10" t="s">
        <v>52</v>
      </c>
    </row>
    <row r="15" spans="1:9" s="2" customFormat="1" ht="63" customHeight="1">
      <c r="A15" s="15"/>
      <c r="B15" s="5">
        <f t="shared" ref="B15:B20" si="1">ROW()-7</f>
        <v>8</v>
      </c>
      <c r="C15" s="6" t="s">
        <v>53</v>
      </c>
      <c r="D15" s="6" t="s">
        <v>54</v>
      </c>
      <c r="E15" s="6" t="s">
        <v>54</v>
      </c>
      <c r="F15" s="9" t="s">
        <v>55</v>
      </c>
      <c r="G15" s="6" t="s">
        <v>56</v>
      </c>
      <c r="H15" s="6">
        <v>90</v>
      </c>
      <c r="I15" s="10" t="s">
        <v>57</v>
      </c>
    </row>
    <row r="16" spans="1:9" s="2" customFormat="1" ht="57.95" customHeight="1">
      <c r="A16" s="15"/>
      <c r="B16" s="5">
        <f t="shared" si="1"/>
        <v>9</v>
      </c>
      <c r="C16" s="6" t="s">
        <v>58</v>
      </c>
      <c r="D16" s="6" t="s">
        <v>59</v>
      </c>
      <c r="E16" s="6" t="s">
        <v>60</v>
      </c>
      <c r="F16" s="9" t="s">
        <v>61</v>
      </c>
      <c r="G16" s="6" t="s">
        <v>37</v>
      </c>
      <c r="H16" s="6">
        <v>200</v>
      </c>
      <c r="I16" s="10" t="s">
        <v>62</v>
      </c>
    </row>
    <row r="17" spans="1:9" ht="68.099999999999994" customHeight="1">
      <c r="A17" s="15"/>
      <c r="B17" s="5">
        <f t="shared" si="1"/>
        <v>10</v>
      </c>
      <c r="C17" s="6" t="s">
        <v>63</v>
      </c>
      <c r="D17" s="6" t="s">
        <v>60</v>
      </c>
      <c r="E17" s="6" t="s">
        <v>60</v>
      </c>
      <c r="F17" s="6" t="s">
        <v>64</v>
      </c>
      <c r="G17" s="6" t="s">
        <v>37</v>
      </c>
      <c r="H17" s="6">
        <v>100</v>
      </c>
      <c r="I17" s="10" t="s">
        <v>65</v>
      </c>
    </row>
    <row r="18" spans="1:9" ht="132" customHeight="1">
      <c r="A18" s="15"/>
      <c r="B18" s="5">
        <f t="shared" si="1"/>
        <v>11</v>
      </c>
      <c r="C18" s="21" t="s">
        <v>66</v>
      </c>
      <c r="D18" s="21" t="s">
        <v>67</v>
      </c>
      <c r="E18" s="21" t="s">
        <v>67</v>
      </c>
      <c r="F18" s="6" t="s">
        <v>68</v>
      </c>
      <c r="G18" s="21" t="s">
        <v>69</v>
      </c>
      <c r="H18" s="21">
        <v>50</v>
      </c>
      <c r="I18" s="10" t="s">
        <v>70</v>
      </c>
    </row>
    <row r="19" spans="1:9" ht="62.1" customHeight="1">
      <c r="A19" s="15"/>
      <c r="B19" s="5">
        <f t="shared" si="1"/>
        <v>12</v>
      </c>
      <c r="C19" s="22"/>
      <c r="D19" s="22"/>
      <c r="E19" s="22"/>
      <c r="F19" s="9" t="s">
        <v>71</v>
      </c>
      <c r="G19" s="22"/>
      <c r="H19" s="22"/>
      <c r="I19" s="10" t="s">
        <v>72</v>
      </c>
    </row>
    <row r="20" spans="1:9" ht="66" customHeight="1">
      <c r="A20" s="15"/>
      <c r="B20" s="5">
        <f t="shared" si="1"/>
        <v>13</v>
      </c>
      <c r="C20" s="6" t="s">
        <v>73</v>
      </c>
      <c r="D20" s="6" t="s">
        <v>11</v>
      </c>
      <c r="E20" s="6" t="s">
        <v>74</v>
      </c>
      <c r="F20" s="9" t="s">
        <v>75</v>
      </c>
      <c r="G20" s="6" t="s">
        <v>37</v>
      </c>
      <c r="H20" s="6">
        <v>150</v>
      </c>
      <c r="I20" s="10" t="s">
        <v>76</v>
      </c>
    </row>
    <row r="21" spans="1:9" s="2" customFormat="1" ht="66" customHeight="1">
      <c r="A21" s="15"/>
      <c r="B21" s="5">
        <v>14</v>
      </c>
      <c r="C21" s="6" t="s">
        <v>77</v>
      </c>
      <c r="D21" s="6" t="s">
        <v>11</v>
      </c>
      <c r="E21" s="6" t="s">
        <v>78</v>
      </c>
      <c r="F21" s="9" t="s">
        <v>79</v>
      </c>
      <c r="G21" s="6" t="s">
        <v>37</v>
      </c>
      <c r="H21" s="6">
        <v>100</v>
      </c>
      <c r="I21" s="10" t="s">
        <v>65</v>
      </c>
    </row>
    <row r="22" spans="1:9" s="2" customFormat="1" ht="84" customHeight="1">
      <c r="A22" s="15"/>
      <c r="B22" s="5">
        <f t="shared" ref="B22:B31" si="2">ROW()-7</f>
        <v>15</v>
      </c>
      <c r="C22" s="6" t="s">
        <v>80</v>
      </c>
      <c r="D22" s="6" t="s">
        <v>81</v>
      </c>
      <c r="E22" s="6" t="s">
        <v>82</v>
      </c>
      <c r="F22" s="9" t="s">
        <v>83</v>
      </c>
      <c r="G22" s="6" t="s">
        <v>14</v>
      </c>
      <c r="H22" s="6" t="s">
        <v>84</v>
      </c>
      <c r="I22" s="13" t="s">
        <v>85</v>
      </c>
    </row>
    <row r="23" spans="1:9" s="2" customFormat="1" ht="90" customHeight="1">
      <c r="A23" s="15"/>
      <c r="B23" s="5">
        <f t="shared" si="2"/>
        <v>16</v>
      </c>
      <c r="C23" s="6" t="s">
        <v>86</v>
      </c>
      <c r="D23" s="6" t="s">
        <v>22</v>
      </c>
      <c r="E23" s="6" t="s">
        <v>87</v>
      </c>
      <c r="F23" s="9" t="s">
        <v>88</v>
      </c>
      <c r="G23" s="6" t="s">
        <v>14</v>
      </c>
      <c r="H23" s="6">
        <v>150</v>
      </c>
      <c r="I23" s="10" t="s">
        <v>89</v>
      </c>
    </row>
    <row r="24" spans="1:9" ht="54" customHeight="1">
      <c r="A24" s="15"/>
      <c r="B24" s="5">
        <f t="shared" si="2"/>
        <v>17</v>
      </c>
      <c r="C24" s="6" t="s">
        <v>90</v>
      </c>
      <c r="D24" s="6" t="s">
        <v>67</v>
      </c>
      <c r="E24" s="6" t="s">
        <v>67</v>
      </c>
      <c r="F24" s="9" t="s">
        <v>91</v>
      </c>
      <c r="G24" s="6" t="s">
        <v>69</v>
      </c>
      <c r="H24" s="6">
        <v>100</v>
      </c>
      <c r="I24" s="10" t="s">
        <v>92</v>
      </c>
    </row>
    <row r="25" spans="1:9" ht="78" customHeight="1">
      <c r="A25" s="15"/>
      <c r="B25" s="5">
        <f t="shared" si="2"/>
        <v>18</v>
      </c>
      <c r="C25" s="6" t="s">
        <v>93</v>
      </c>
      <c r="D25" s="6" t="s">
        <v>94</v>
      </c>
      <c r="E25" s="6" t="s">
        <v>78</v>
      </c>
      <c r="F25" s="9" t="s">
        <v>95</v>
      </c>
      <c r="G25" s="6" t="s">
        <v>37</v>
      </c>
      <c r="H25" s="6" t="s">
        <v>96</v>
      </c>
      <c r="I25" s="10" t="s">
        <v>97</v>
      </c>
    </row>
    <row r="26" spans="1:9" ht="68.099999999999994" customHeight="1">
      <c r="A26" s="15"/>
      <c r="B26" s="5">
        <f t="shared" si="2"/>
        <v>19</v>
      </c>
      <c r="C26" s="6" t="s">
        <v>98</v>
      </c>
      <c r="D26" s="6" t="s">
        <v>67</v>
      </c>
      <c r="E26" s="6" t="s">
        <v>67</v>
      </c>
      <c r="F26" s="9" t="s">
        <v>99</v>
      </c>
      <c r="G26" s="6" t="s">
        <v>69</v>
      </c>
      <c r="H26" s="6">
        <v>100</v>
      </c>
      <c r="I26" s="10" t="s">
        <v>100</v>
      </c>
    </row>
    <row r="27" spans="1:9" ht="60" customHeight="1">
      <c r="A27" s="15"/>
      <c r="B27" s="5">
        <f t="shared" si="2"/>
        <v>20</v>
      </c>
      <c r="C27" s="6" t="s">
        <v>101</v>
      </c>
      <c r="D27" s="6" t="s">
        <v>102</v>
      </c>
      <c r="E27" s="6" t="s">
        <v>103</v>
      </c>
      <c r="F27" s="9" t="s">
        <v>104</v>
      </c>
      <c r="G27" s="6" t="s">
        <v>105</v>
      </c>
      <c r="H27" s="6">
        <v>300</v>
      </c>
      <c r="I27" s="10" t="s">
        <v>106</v>
      </c>
    </row>
    <row r="28" spans="1:9" ht="102" customHeight="1">
      <c r="A28" s="15"/>
      <c r="B28" s="5">
        <f t="shared" si="2"/>
        <v>21</v>
      </c>
      <c r="C28" s="6" t="s">
        <v>107</v>
      </c>
      <c r="D28" s="6" t="s">
        <v>11</v>
      </c>
      <c r="E28" s="6" t="s">
        <v>74</v>
      </c>
      <c r="F28" s="9" t="s">
        <v>108</v>
      </c>
      <c r="G28" s="6" t="s">
        <v>37</v>
      </c>
      <c r="H28" s="6">
        <v>100</v>
      </c>
      <c r="I28" s="10" t="s">
        <v>109</v>
      </c>
    </row>
    <row r="29" spans="1:9" ht="116.1" customHeight="1">
      <c r="A29" s="15"/>
      <c r="B29" s="5">
        <f t="shared" si="2"/>
        <v>22</v>
      </c>
      <c r="C29" s="6" t="s">
        <v>110</v>
      </c>
      <c r="D29" s="6" t="s">
        <v>11</v>
      </c>
      <c r="E29" s="6" t="s">
        <v>74</v>
      </c>
      <c r="F29" s="9" t="s">
        <v>111</v>
      </c>
      <c r="G29" s="6" t="s">
        <v>37</v>
      </c>
      <c r="H29" s="6">
        <v>100</v>
      </c>
      <c r="I29" s="10" t="s">
        <v>112</v>
      </c>
    </row>
    <row r="30" spans="1:9" ht="107.1" customHeight="1">
      <c r="A30" s="15"/>
      <c r="B30" s="5">
        <f t="shared" si="2"/>
        <v>23</v>
      </c>
      <c r="C30" s="6" t="s">
        <v>113</v>
      </c>
      <c r="D30" s="6" t="s">
        <v>114</v>
      </c>
      <c r="E30" s="6" t="s">
        <v>115</v>
      </c>
      <c r="F30" s="9" t="s">
        <v>116</v>
      </c>
      <c r="G30" s="6" t="s">
        <v>117</v>
      </c>
      <c r="H30" s="6">
        <v>100</v>
      </c>
      <c r="I30" s="10" t="s">
        <v>118</v>
      </c>
    </row>
    <row r="31" spans="1:9" ht="48.95" customHeight="1">
      <c r="A31" s="15"/>
      <c r="B31" s="5">
        <f t="shared" si="2"/>
        <v>24</v>
      </c>
      <c r="C31" s="6" t="s">
        <v>119</v>
      </c>
      <c r="D31" s="6" t="s">
        <v>120</v>
      </c>
      <c r="E31" s="6" t="s">
        <v>11</v>
      </c>
      <c r="F31" s="9" t="s">
        <v>121</v>
      </c>
      <c r="G31" s="6" t="s">
        <v>37</v>
      </c>
      <c r="H31" s="6">
        <v>100</v>
      </c>
      <c r="I31" s="10" t="s">
        <v>122</v>
      </c>
    </row>
    <row r="32" spans="1:9" ht="54.95" customHeight="1">
      <c r="A32" s="15"/>
      <c r="B32" s="5">
        <f t="shared" ref="B32:B41" si="3">ROW()-7</f>
        <v>25</v>
      </c>
      <c r="C32" s="6" t="s">
        <v>123</v>
      </c>
      <c r="D32" s="6" t="s">
        <v>67</v>
      </c>
      <c r="E32" s="6" t="s">
        <v>67</v>
      </c>
      <c r="F32" s="9" t="s">
        <v>124</v>
      </c>
      <c r="G32" s="6" t="s">
        <v>69</v>
      </c>
      <c r="H32" s="6">
        <v>50</v>
      </c>
      <c r="I32" s="10" t="s">
        <v>125</v>
      </c>
    </row>
    <row r="33" spans="1:9" ht="66" customHeight="1">
      <c r="A33" s="15"/>
      <c r="B33" s="5">
        <f t="shared" si="3"/>
        <v>26</v>
      </c>
      <c r="C33" s="6" t="s">
        <v>126</v>
      </c>
      <c r="D33" s="6" t="s">
        <v>11</v>
      </c>
      <c r="E33" s="6" t="s">
        <v>127</v>
      </c>
      <c r="F33" s="9" t="s">
        <v>128</v>
      </c>
      <c r="G33" s="6" t="s">
        <v>37</v>
      </c>
      <c r="H33" s="6">
        <v>200</v>
      </c>
      <c r="I33" s="10" t="s">
        <v>129</v>
      </c>
    </row>
    <row r="34" spans="1:9" ht="66" customHeight="1">
      <c r="A34" s="15"/>
      <c r="B34" s="5">
        <f t="shared" si="3"/>
        <v>27</v>
      </c>
      <c r="C34" s="6" t="s">
        <v>130</v>
      </c>
      <c r="D34" s="6" t="s">
        <v>131</v>
      </c>
      <c r="E34" s="6" t="s">
        <v>132</v>
      </c>
      <c r="F34" s="9" t="s">
        <v>133</v>
      </c>
      <c r="G34" s="6" t="s">
        <v>14</v>
      </c>
      <c r="H34" s="6">
        <v>1200</v>
      </c>
      <c r="I34" s="10" t="s">
        <v>134</v>
      </c>
    </row>
    <row r="35" spans="1:9" ht="54.95" customHeight="1">
      <c r="A35" s="15"/>
      <c r="B35" s="5">
        <f t="shared" si="3"/>
        <v>28</v>
      </c>
      <c r="C35" s="6" t="s">
        <v>135</v>
      </c>
      <c r="D35" s="6" t="s">
        <v>17</v>
      </c>
      <c r="E35" s="6" t="s">
        <v>67</v>
      </c>
      <c r="F35" s="9" t="s">
        <v>136</v>
      </c>
      <c r="G35" s="6" t="s">
        <v>69</v>
      </c>
      <c r="H35" s="6">
        <v>200</v>
      </c>
      <c r="I35" s="10" t="s">
        <v>137</v>
      </c>
    </row>
    <row r="36" spans="1:9" ht="126" customHeight="1">
      <c r="A36" s="15"/>
      <c r="B36" s="5">
        <f t="shared" si="3"/>
        <v>29</v>
      </c>
      <c r="C36" s="6" t="s">
        <v>138</v>
      </c>
      <c r="D36" s="6" t="s">
        <v>114</v>
      </c>
      <c r="E36" s="6" t="s">
        <v>115</v>
      </c>
      <c r="F36" s="9" t="s">
        <v>139</v>
      </c>
      <c r="G36" s="6" t="s">
        <v>117</v>
      </c>
      <c r="H36" s="6">
        <v>150</v>
      </c>
      <c r="I36" s="10" t="s">
        <v>140</v>
      </c>
    </row>
    <row r="37" spans="1:9" ht="90" customHeight="1">
      <c r="A37" s="15"/>
      <c r="B37" s="5">
        <f t="shared" si="3"/>
        <v>30</v>
      </c>
      <c r="C37" s="6" t="s">
        <v>141</v>
      </c>
      <c r="D37" s="6" t="s">
        <v>11</v>
      </c>
      <c r="E37" s="6" t="s">
        <v>74</v>
      </c>
      <c r="F37" s="9" t="s">
        <v>142</v>
      </c>
      <c r="G37" s="6" t="s">
        <v>14</v>
      </c>
      <c r="H37" s="6">
        <v>150</v>
      </c>
      <c r="I37" s="13" t="s">
        <v>15</v>
      </c>
    </row>
    <row r="38" spans="1:9" ht="51" customHeight="1">
      <c r="A38" s="15"/>
      <c r="B38" s="5">
        <f t="shared" si="3"/>
        <v>31</v>
      </c>
      <c r="C38" s="6" t="s">
        <v>143</v>
      </c>
      <c r="D38" s="6" t="s">
        <v>67</v>
      </c>
      <c r="E38" s="6" t="s">
        <v>67</v>
      </c>
      <c r="F38" s="9" t="s">
        <v>144</v>
      </c>
      <c r="G38" s="6" t="s">
        <v>69</v>
      </c>
      <c r="H38" s="6">
        <v>50</v>
      </c>
      <c r="I38" s="10" t="s">
        <v>145</v>
      </c>
    </row>
    <row r="39" spans="1:9" ht="90" customHeight="1">
      <c r="A39" s="17"/>
      <c r="B39" s="5">
        <f t="shared" si="3"/>
        <v>32</v>
      </c>
      <c r="C39" s="6" t="s">
        <v>146</v>
      </c>
      <c r="D39" s="6" t="s">
        <v>11</v>
      </c>
      <c r="E39" s="6" t="s">
        <v>74</v>
      </c>
      <c r="F39" s="9" t="s">
        <v>147</v>
      </c>
      <c r="G39" s="6" t="s">
        <v>37</v>
      </c>
      <c r="H39" s="6">
        <v>200</v>
      </c>
      <c r="I39" s="10" t="s">
        <v>148</v>
      </c>
    </row>
    <row r="40" spans="1:9" ht="57.95" customHeight="1">
      <c r="A40" s="14" t="s">
        <v>149</v>
      </c>
      <c r="B40" s="5">
        <f t="shared" si="3"/>
        <v>33</v>
      </c>
      <c r="C40" s="6" t="s">
        <v>150</v>
      </c>
      <c r="D40" s="6" t="s">
        <v>67</v>
      </c>
      <c r="E40" s="6" t="s">
        <v>67</v>
      </c>
      <c r="F40" s="9" t="s">
        <v>151</v>
      </c>
      <c r="G40" s="6" t="s">
        <v>69</v>
      </c>
      <c r="H40" s="6">
        <v>100</v>
      </c>
      <c r="I40" s="10" t="s">
        <v>100</v>
      </c>
    </row>
    <row r="41" spans="1:9" ht="53.1" customHeight="1">
      <c r="A41" s="15"/>
      <c r="B41" s="5">
        <f t="shared" si="3"/>
        <v>34</v>
      </c>
      <c r="C41" s="6" t="s">
        <v>152</v>
      </c>
      <c r="D41" s="6" t="s">
        <v>102</v>
      </c>
      <c r="E41" s="6" t="s">
        <v>153</v>
      </c>
      <c r="F41" s="9" t="s">
        <v>154</v>
      </c>
      <c r="G41" s="6" t="s">
        <v>155</v>
      </c>
      <c r="H41" s="6">
        <v>200</v>
      </c>
      <c r="I41" s="10" t="s">
        <v>156</v>
      </c>
    </row>
    <row r="42" spans="1:9" ht="63.95" customHeight="1">
      <c r="A42" s="15"/>
      <c r="B42" s="5">
        <f t="shared" ref="B42:B49" si="4">ROW()-7</f>
        <v>35</v>
      </c>
      <c r="C42" s="6" t="s">
        <v>157</v>
      </c>
      <c r="D42" s="6" t="s">
        <v>102</v>
      </c>
      <c r="E42" s="6" t="s">
        <v>103</v>
      </c>
      <c r="F42" s="9" t="s">
        <v>154</v>
      </c>
      <c r="G42" s="6" t="s">
        <v>158</v>
      </c>
      <c r="H42" s="6">
        <v>450</v>
      </c>
      <c r="I42" s="10" t="s">
        <v>159</v>
      </c>
    </row>
    <row r="43" spans="1:9" s="3" customFormat="1" ht="75" customHeight="1">
      <c r="A43" s="15"/>
      <c r="B43" s="5">
        <f t="shared" si="4"/>
        <v>36</v>
      </c>
      <c r="C43" s="6" t="s">
        <v>160</v>
      </c>
      <c r="D43" s="6" t="s">
        <v>161</v>
      </c>
      <c r="E43" s="6" t="s">
        <v>162</v>
      </c>
      <c r="F43" s="9" t="s">
        <v>163</v>
      </c>
      <c r="G43" s="6" t="s">
        <v>164</v>
      </c>
      <c r="H43" s="6">
        <v>20000</v>
      </c>
      <c r="I43" s="13" t="s">
        <v>165</v>
      </c>
    </row>
    <row r="44" spans="1:9" ht="78" customHeight="1">
      <c r="A44" s="15"/>
      <c r="B44" s="5">
        <f t="shared" si="4"/>
        <v>37</v>
      </c>
      <c r="C44" s="6" t="s">
        <v>166</v>
      </c>
      <c r="D44" s="6" t="s">
        <v>167</v>
      </c>
      <c r="E44" s="6" t="s">
        <v>67</v>
      </c>
      <c r="F44" s="9" t="s">
        <v>168</v>
      </c>
      <c r="G44" s="6" t="s">
        <v>69</v>
      </c>
      <c r="H44" s="6">
        <v>100</v>
      </c>
      <c r="I44" s="13" t="s">
        <v>169</v>
      </c>
    </row>
    <row r="45" spans="1:9" ht="138" customHeight="1">
      <c r="A45" s="15"/>
      <c r="B45" s="5">
        <f t="shared" si="4"/>
        <v>38</v>
      </c>
      <c r="C45" s="6" t="s">
        <v>170</v>
      </c>
      <c r="D45" s="6" t="s">
        <v>171</v>
      </c>
      <c r="E45" s="6" t="s">
        <v>103</v>
      </c>
      <c r="F45" s="9" t="s">
        <v>172</v>
      </c>
      <c r="G45" s="6" t="s">
        <v>37</v>
      </c>
      <c r="H45" s="6">
        <v>800</v>
      </c>
      <c r="I45" s="13" t="s">
        <v>173</v>
      </c>
    </row>
    <row r="46" spans="1:9" ht="66" customHeight="1">
      <c r="A46" s="15"/>
      <c r="B46" s="5">
        <f t="shared" si="4"/>
        <v>39</v>
      </c>
      <c r="C46" s="6" t="s">
        <v>174</v>
      </c>
      <c r="D46" s="6" t="s">
        <v>175</v>
      </c>
      <c r="E46" s="6" t="s">
        <v>103</v>
      </c>
      <c r="F46" s="9" t="s">
        <v>91</v>
      </c>
      <c r="G46" s="6" t="s">
        <v>176</v>
      </c>
      <c r="H46" s="6">
        <v>300</v>
      </c>
      <c r="I46" s="10" t="s">
        <v>177</v>
      </c>
    </row>
    <row r="47" spans="1:9" ht="57" customHeight="1">
      <c r="A47" s="15"/>
      <c r="B47" s="5">
        <f t="shared" si="4"/>
        <v>40</v>
      </c>
      <c r="C47" s="6" t="s">
        <v>178</v>
      </c>
      <c r="D47" s="6" t="s">
        <v>102</v>
      </c>
      <c r="E47" s="6" t="s">
        <v>103</v>
      </c>
      <c r="F47" s="6" t="s">
        <v>179</v>
      </c>
      <c r="G47" s="6" t="s">
        <v>105</v>
      </c>
      <c r="H47" s="6">
        <v>2000</v>
      </c>
      <c r="I47" s="10" t="s">
        <v>180</v>
      </c>
    </row>
    <row r="48" spans="1:9" ht="57.95" customHeight="1">
      <c r="A48" s="15"/>
      <c r="B48" s="5">
        <f t="shared" si="4"/>
        <v>41</v>
      </c>
      <c r="C48" s="6" t="s">
        <v>181</v>
      </c>
      <c r="D48" s="6" t="s">
        <v>102</v>
      </c>
      <c r="E48" s="6" t="s">
        <v>103</v>
      </c>
      <c r="F48" s="9" t="s">
        <v>182</v>
      </c>
      <c r="G48" s="6" t="s">
        <v>183</v>
      </c>
      <c r="H48" s="6">
        <v>450</v>
      </c>
      <c r="I48" s="10" t="s">
        <v>159</v>
      </c>
    </row>
    <row r="49" spans="1:9" ht="87" customHeight="1">
      <c r="A49" s="17"/>
      <c r="B49" s="5">
        <f t="shared" si="4"/>
        <v>42</v>
      </c>
      <c r="C49" s="6" t="s">
        <v>184</v>
      </c>
      <c r="D49" s="6" t="s">
        <v>102</v>
      </c>
      <c r="E49" s="6" t="s">
        <v>103</v>
      </c>
      <c r="F49" s="9" t="s">
        <v>185</v>
      </c>
      <c r="G49" s="6" t="s">
        <v>155</v>
      </c>
      <c r="H49" s="6">
        <v>1000</v>
      </c>
      <c r="I49" s="10" t="s">
        <v>186</v>
      </c>
    </row>
  </sheetData>
  <autoFilter ref="B1:I49"/>
  <mergeCells count="11">
    <mergeCell ref="E7:E13"/>
    <mergeCell ref="E18:E19"/>
    <mergeCell ref="G18:G19"/>
    <mergeCell ref="H18:H19"/>
    <mergeCell ref="A2:A39"/>
    <mergeCell ref="A40:A49"/>
    <mergeCell ref="B7:B13"/>
    <mergeCell ref="C7:C13"/>
    <mergeCell ref="C18:C19"/>
    <mergeCell ref="D7:D13"/>
    <mergeCell ref="D18:D19"/>
  </mergeCells>
  <phoneticPr fontId="5" type="noConversion"/>
  <printOptions gridLines="1"/>
  <pageMargins left="0.78680555555555554" right="0.59027777777777779" top="1" bottom="0.78680555555555554" header="0.51180555555555551" footer="0.51180555555555551"/>
  <pageSetup paperSize="8" orientation="landscape" r:id="rId1"/>
  <headerFooter scaleWithDoc="0" alignWithMargins="0">
    <oddHeader>&amp;C&amp;"仿宋_GB2312"&amp;25&amp;B大鹏新区2024年商业体育赛事活动计划统计表</oddHeader>
    <oddFooter>&amp;C第 &amp;P 页，共 &amp;N 页</oddFooter>
  </headerFooter>
</worksheet>
</file>

<file path=docProps/app.xml><?xml version="1.0" encoding="utf-8"?>
<Properties xmlns="http://purl.oclc.org/ooxml/officeDocument/extendedProperties" xmlns:vt="http://purl.oclc.org/ooxml/officeDocument/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Sheet1</vt:lpstr>
      <vt:lpstr>Sheet1!Print_Titles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HP</dc:creator>
  <cp:lastModifiedBy>微软用户</cp:lastModifiedBy>
  <dcterms:created xsi:type="dcterms:W3CDTF">2016-12-05T16:54:00Z</dcterms:created>
  <dcterms:modified xsi:type="dcterms:W3CDTF">2024-01-12T02:53:09Z</dcterms:modified>
</cp:coreProperties>
</file>

<file path=docProps/custom.xml><?xml version="1.0" encoding="utf-8"?>
<Properties xmlns="http://purl.oclc.org/ooxml/officeDocument/customProperties" xmlns:vt="http://purl.oclc.org/ooxml/officeDocument/docPropsVTypes">
  <property fmtid="{D5CDD505-2E9C-101B-9397-08002B2CF9AE}" pid="2" name="KSOProductBuildVer">
    <vt:lpwstr>2052-11.8.2.10681</vt:lpwstr>
  </property>
  <property fmtid="{D5CDD505-2E9C-101B-9397-08002B2CF9AE}" pid="3" name="ICV">
    <vt:lpwstr>1D2DFB6541094CF2B0FD4822E48CC936_13</vt:lpwstr>
  </property>
</Properties>
</file>