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92"/>
  </bookViews>
  <sheets>
    <sheet name="内外贸一体化重点展会" sheetId="3" r:id="rId1"/>
  </sheets>
  <calcPr calcId="144525"/>
</workbook>
</file>

<file path=xl/sharedStrings.xml><?xml version="1.0" encoding="utf-8"?>
<sst xmlns="http://schemas.openxmlformats.org/spreadsheetml/2006/main" count="66" uniqueCount="46">
  <si>
    <t>2024年第三批东莞市支持内外贸一体化高质量发展专项资金（重点展会项目）初审公示表</t>
  </si>
  <si>
    <r>
      <rPr>
        <sz val="10"/>
        <color indexed="8"/>
        <rFont val="宋体"/>
        <charset val="0"/>
      </rPr>
      <t>序号</t>
    </r>
  </si>
  <si>
    <r>
      <rPr>
        <sz val="10"/>
        <color indexed="8"/>
        <rFont val="宋体"/>
        <charset val="0"/>
      </rPr>
      <t>项目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编号</t>
    </r>
  </si>
  <si>
    <r>
      <rPr>
        <sz val="10"/>
        <color indexed="8"/>
        <rFont val="宋体"/>
        <charset val="0"/>
      </rPr>
      <t>资料编号</t>
    </r>
  </si>
  <si>
    <r>
      <rPr>
        <sz val="10"/>
        <color indexed="8"/>
        <rFont val="宋体"/>
        <charset val="0"/>
      </rPr>
      <t>企业名称</t>
    </r>
  </si>
  <si>
    <r>
      <rPr>
        <sz val="10"/>
        <color indexed="8"/>
        <rFont val="宋体"/>
        <charset val="0"/>
      </rPr>
      <t>项目名称</t>
    </r>
  </si>
  <si>
    <r>
      <rPr>
        <sz val="10"/>
        <color rgb="FF000000"/>
        <rFont val="宋体"/>
        <charset val="0"/>
      </rPr>
      <t>所属</t>
    </r>
    <r>
      <rPr>
        <sz val="10"/>
        <color rgb="FF000000"/>
        <rFont val="Times New Roman"/>
        <charset val="0"/>
      </rPr>
      <t xml:space="preserve">      </t>
    </r>
    <r>
      <rPr>
        <sz val="10"/>
        <color rgb="FF000000"/>
        <rFont val="宋体"/>
        <charset val="0"/>
      </rPr>
      <t>专项</t>
    </r>
  </si>
  <si>
    <r>
      <rPr>
        <sz val="10"/>
        <color indexed="8"/>
        <rFont val="宋体"/>
        <charset val="0"/>
      </rPr>
      <t>费用</t>
    </r>
    <r>
      <rPr>
        <sz val="10"/>
        <color indexed="8"/>
        <rFont val="Times New Roman"/>
        <charset val="0"/>
      </rPr>
      <t xml:space="preserve"> 
</t>
    </r>
    <r>
      <rPr>
        <sz val="10"/>
        <color indexed="8"/>
        <rFont val="宋体"/>
        <charset val="0"/>
      </rPr>
      <t>类别</t>
    </r>
  </si>
  <si>
    <r>
      <rPr>
        <sz val="10"/>
        <color indexed="8"/>
        <rFont val="宋体"/>
        <charset val="0"/>
      </rPr>
      <t>企业申请金额</t>
    </r>
    <r>
      <rPr>
        <sz val="10"/>
        <color indexed="8"/>
        <rFont val="Times New Roman"/>
        <charset val="0"/>
      </rPr>
      <t xml:space="preserve">  
</t>
    </r>
    <r>
      <rPr>
        <sz val="10"/>
        <color indexed="8"/>
        <rFont val="宋体"/>
        <charset val="0"/>
      </rPr>
      <t>（元）</t>
    </r>
  </si>
  <si>
    <r>
      <rPr>
        <sz val="10"/>
        <color indexed="8"/>
        <rFont val="宋体"/>
        <charset val="0"/>
      </rPr>
      <t>展览面积（㎡）</t>
    </r>
  </si>
  <si>
    <r>
      <rPr>
        <sz val="10"/>
        <color indexed="8"/>
        <rFont val="宋体"/>
        <charset val="0"/>
      </rPr>
      <t>租馆天数</t>
    </r>
    <r>
      <rPr>
        <sz val="10"/>
        <color indexed="8"/>
        <rFont val="Times New Roman"/>
        <charset val="0"/>
      </rPr>
      <t>(</t>
    </r>
    <r>
      <rPr>
        <sz val="10"/>
        <color indexed="8"/>
        <rFont val="宋体"/>
        <charset val="0"/>
      </rPr>
      <t>天</t>
    </r>
    <r>
      <rPr>
        <sz val="10"/>
        <color indexed="8"/>
        <rFont val="Times New Roman"/>
        <charset val="0"/>
      </rPr>
      <t>)</t>
    </r>
  </si>
  <si>
    <r>
      <rPr>
        <sz val="10"/>
        <color indexed="8"/>
        <rFont val="宋体"/>
        <charset val="0"/>
      </rPr>
      <t>租馆费用（元）</t>
    </r>
  </si>
  <si>
    <r>
      <rPr>
        <sz val="10"/>
        <color indexed="8"/>
        <rFont val="宋体"/>
        <charset val="0"/>
      </rPr>
      <t>资助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标准</t>
    </r>
  </si>
  <si>
    <r>
      <rPr>
        <sz val="10"/>
        <color indexed="8"/>
        <rFont val="宋体"/>
        <charset val="0"/>
      </rPr>
      <t>最高资助额（元）</t>
    </r>
  </si>
  <si>
    <r>
      <rPr>
        <sz val="10"/>
        <color indexed="8"/>
        <rFont val="宋体"/>
        <charset val="0"/>
      </rPr>
      <t>资助金额（元）</t>
    </r>
  </si>
  <si>
    <r>
      <rPr>
        <sz val="10"/>
        <color indexed="8"/>
        <rFont val="宋体"/>
        <charset val="0"/>
      </rPr>
      <t>备注</t>
    </r>
  </si>
  <si>
    <r>
      <rPr>
        <sz val="10"/>
        <color indexed="8"/>
        <rFont val="Times New Roman"/>
        <charset val="0"/>
      </rPr>
      <t>所属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镇街</t>
    </r>
  </si>
  <si>
    <t>D2024-02056</t>
  </si>
  <si>
    <t>东莞立威动漫文化有限公司</t>
  </si>
  <si>
    <t>东莞·松果国潮动漫展</t>
  </si>
  <si>
    <r>
      <rPr>
        <sz val="10"/>
        <color rgb="FF000000"/>
        <rFont val="宋体"/>
        <charset val="0"/>
      </rPr>
      <t>重点展会</t>
    </r>
  </si>
  <si>
    <r>
      <rPr>
        <sz val="10"/>
        <color rgb="FF000000"/>
        <rFont val="宋体"/>
        <charset val="0"/>
      </rPr>
      <t>场地租金</t>
    </r>
  </si>
  <si>
    <r>
      <rPr>
        <sz val="10"/>
        <color rgb="FF000000"/>
        <rFont val="宋体"/>
        <charset val="0"/>
      </rPr>
      <t>在我市专业展馆举办展览面积</t>
    </r>
    <r>
      <rPr>
        <sz val="10"/>
        <color rgb="FF000000"/>
        <rFont val="Times New Roman"/>
        <charset val="0"/>
      </rPr>
      <t>1</t>
    </r>
    <r>
      <rPr>
        <sz val="10"/>
        <color rgb="FF000000"/>
        <rFont val="宋体"/>
        <charset val="0"/>
      </rPr>
      <t>万平方米或以上、展期在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天或以上的展会，对举办单位按场馆租金实际发生费用给予支持，每天</t>
    </r>
    <r>
      <rPr>
        <sz val="10"/>
        <color rgb="FF000000"/>
        <rFont val="Times New Roman"/>
        <charset val="0"/>
      </rPr>
      <t>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平方米，最多支持</t>
    </r>
    <r>
      <rPr>
        <sz val="10"/>
        <color rgb="FF000000"/>
        <rFont val="Times New Roman"/>
        <charset val="0"/>
      </rPr>
      <t>5</t>
    </r>
    <r>
      <rPr>
        <sz val="10"/>
        <color rgb="FF000000"/>
        <rFont val="宋体"/>
        <charset val="0"/>
      </rPr>
      <t>天，每个展会最高支持金额不超过</t>
    </r>
    <r>
      <rPr>
        <sz val="10"/>
        <color rgb="FF000000"/>
        <rFont val="Times New Roman"/>
        <charset val="0"/>
      </rPr>
      <t>100</t>
    </r>
    <r>
      <rPr>
        <sz val="10"/>
        <color rgb="FF000000"/>
        <rFont val="宋体"/>
        <charset val="0"/>
      </rPr>
      <t>万元。</t>
    </r>
  </si>
  <si>
    <r>
      <rPr>
        <sz val="10"/>
        <color rgb="FF000000"/>
        <rFont val="宋体"/>
        <charset val="0"/>
      </rPr>
      <t>计算公式：</t>
    </r>
    <r>
      <rPr>
        <sz val="10"/>
        <color rgb="FF000000"/>
        <rFont val="Times New Roman"/>
        <charset val="0"/>
      </rPr>
      <t>10800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*3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*4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=129600</t>
    </r>
    <r>
      <rPr>
        <sz val="10"/>
        <color rgb="FF000000"/>
        <rFont val="宋体"/>
        <charset val="0"/>
      </rPr>
      <t>元</t>
    </r>
  </si>
  <si>
    <t>莞城街道</t>
  </si>
  <si>
    <t>D2024-02508</t>
  </si>
  <si>
    <t>东莞市星汇云海会展服务有限公司</t>
  </si>
  <si>
    <t>2024年第五届中国创新食品大会暨粤港澳大湾区食品博览会</t>
  </si>
  <si>
    <r>
      <rPr>
        <sz val="10"/>
        <color rgb="FF000000"/>
        <rFont val="宋体"/>
        <charset val="0"/>
      </rPr>
      <t>计算公式：</t>
    </r>
    <r>
      <rPr>
        <sz val="10"/>
        <color rgb="FF000000"/>
        <rFont val="Times New Roman"/>
        <charset val="0"/>
      </rPr>
      <t>30800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*3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*5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=462000</t>
    </r>
    <r>
      <rPr>
        <sz val="10"/>
        <color rgb="FF000000"/>
        <rFont val="宋体"/>
        <charset val="0"/>
      </rPr>
      <t>元</t>
    </r>
  </si>
  <si>
    <t>厚街镇</t>
  </si>
  <si>
    <t>D2024-02612</t>
  </si>
  <si>
    <t>广东南桥会展有限公司</t>
  </si>
  <si>
    <t>2024东莞·ACE国际电竞动漫展</t>
  </si>
  <si>
    <r>
      <rPr>
        <sz val="10"/>
        <color rgb="FF000000"/>
        <rFont val="宋体"/>
        <charset val="0"/>
      </rPr>
      <t>计算公式：</t>
    </r>
    <r>
      <rPr>
        <sz val="10"/>
        <color rgb="FF000000"/>
        <rFont val="Times New Roman"/>
        <charset val="0"/>
      </rPr>
      <t>10000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*3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*4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=120000</t>
    </r>
    <r>
      <rPr>
        <sz val="10"/>
        <color rgb="FF000000"/>
        <rFont val="宋体"/>
        <charset val="0"/>
      </rPr>
      <t>元</t>
    </r>
  </si>
  <si>
    <t>南城街道</t>
  </si>
  <si>
    <t>D2024-02799</t>
  </si>
  <si>
    <t>广东现代会展管理有限公司</t>
  </si>
  <si>
    <t>第52届国际名家具（东莞）展览会、2024东莞国际设计周</t>
  </si>
  <si>
    <r>
      <rPr>
        <sz val="10"/>
        <color rgb="FF000000"/>
        <rFont val="宋体"/>
        <charset val="0"/>
      </rPr>
      <t>计算公式：</t>
    </r>
    <r>
      <rPr>
        <sz val="10"/>
        <color rgb="FF000000"/>
        <rFont val="Times New Roman"/>
        <charset val="0"/>
      </rPr>
      <t>100000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*3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*5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=1500000</t>
    </r>
    <r>
      <rPr>
        <sz val="10"/>
        <color rgb="FF000000"/>
        <rFont val="宋体"/>
        <charset val="0"/>
      </rPr>
      <t>元</t>
    </r>
  </si>
  <si>
    <t>D2024-02654</t>
  </si>
  <si>
    <t>东莞链马展览服务有限公司</t>
  </si>
  <si>
    <t>第十五届华夏家博会</t>
  </si>
  <si>
    <r>
      <rPr>
        <sz val="10"/>
        <color rgb="FF000000"/>
        <rFont val="宋体"/>
        <charset val="0"/>
      </rPr>
      <t>计算公式：</t>
    </r>
    <r>
      <rPr>
        <sz val="10"/>
        <color rgb="FF000000"/>
        <rFont val="Times New Roman"/>
        <charset val="0"/>
      </rPr>
      <t>12000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*3</t>
    </r>
    <r>
      <rPr>
        <sz val="10"/>
        <color rgb="FF000000"/>
        <rFont val="宋体"/>
        <charset val="0"/>
      </rPr>
      <t>元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平方米</t>
    </r>
    <r>
      <rPr>
        <sz val="10"/>
        <color rgb="FF000000"/>
        <rFont val="Times New Roman"/>
        <charset val="0"/>
      </rPr>
      <t>/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*5</t>
    </r>
    <r>
      <rPr>
        <sz val="10"/>
        <color rgb="FF000000"/>
        <rFont val="宋体"/>
        <charset val="0"/>
      </rPr>
      <t>天</t>
    </r>
    <r>
      <rPr>
        <sz val="10"/>
        <color rgb="FF000000"/>
        <rFont val="Times New Roman"/>
        <charset val="0"/>
      </rPr>
      <t>=180000</t>
    </r>
    <r>
      <rPr>
        <sz val="10"/>
        <color rgb="FF000000"/>
        <rFont val="宋体"/>
        <charset val="0"/>
      </rPr>
      <t>元</t>
    </r>
  </si>
  <si>
    <t>D2024-02655</t>
  </si>
  <si>
    <t>第十六届华夏家博会</t>
  </si>
  <si>
    <t>合计：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</si>
</sst>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  <numFmt numFmtId="178" formatCode="#,##0.0"/>
  </numFmts>
  <fonts count="32">
    <font>
      <sz val="11"/>
      <color theme="1"/>
      <name val="宋体"/>
      <charset val="134"/>
      <scheme val="minor"/>
    </font>
    <font>
      <sz val="12"/>
      <color indexed="8"/>
      <name val="Times New Roman"/>
      <charset val="134"/>
    </font>
    <font>
      <sz val="10"/>
      <color indexed="8"/>
      <name val="Times New Roman"/>
      <charset val="0"/>
    </font>
    <font>
      <sz val="11"/>
      <color indexed="8"/>
      <name val="宋体"/>
      <charset val="134"/>
    </font>
    <font>
      <sz val="18"/>
      <color indexed="8"/>
      <name val="方正小标宋简体"/>
      <charset val="0"/>
    </font>
    <font>
      <sz val="10"/>
      <color rgb="FF000000"/>
      <name val="Times New Roman"/>
      <charset val="0"/>
    </font>
    <font>
      <sz val="10"/>
      <color rgb="FF000000"/>
      <name val="宋体"/>
      <charset val="0"/>
    </font>
    <font>
      <b/>
      <sz val="12"/>
      <color rgb="FF000000"/>
      <name val="宋体"/>
      <charset val="0"/>
    </font>
    <font>
      <b/>
      <sz val="12"/>
      <color indexed="8"/>
      <name val="Times New Roman"/>
      <charset val="0"/>
    </font>
    <font>
      <sz val="10"/>
      <name val="Times New Roman"/>
      <charset val="0"/>
    </font>
    <font>
      <sz val="10"/>
      <color indexed="8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5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9"/>
  <sheetViews>
    <sheetView tabSelected="1" topLeftCell="A3" workbookViewId="0">
      <selection activeCell="D8" sqref="D8"/>
    </sheetView>
  </sheetViews>
  <sheetFormatPr defaultColWidth="9" defaultRowHeight="14.4"/>
  <cols>
    <col min="1" max="1" width="4.12962962962963" style="3" customWidth="1"/>
    <col min="2" max="2" width="6.75925925925926" style="3" customWidth="1"/>
    <col min="3" max="3" width="4.87962962962963" style="3" hidden="1" customWidth="1"/>
    <col min="4" max="4" width="13.75" style="3" customWidth="1"/>
    <col min="5" max="5" width="14.6296296296296" style="3" customWidth="1"/>
    <col min="6" max="7" width="5.11111111111111" style="3" customWidth="1"/>
    <col min="8" max="8" width="11.8796296296296" style="3" customWidth="1"/>
    <col min="9" max="9" width="11.1296296296296" style="3" customWidth="1"/>
    <col min="10" max="10" width="5.22222222222222" style="3" customWidth="1"/>
    <col min="11" max="11" width="13.2222222222222" style="3" customWidth="1"/>
    <col min="12" max="12" width="38.0648148148148" style="3" customWidth="1"/>
    <col min="13" max="13" width="11.1296296296296" style="3" customWidth="1"/>
    <col min="14" max="14" width="11.4444444444444" style="3" customWidth="1"/>
    <col min="15" max="15" width="24.3796296296296" style="3" customWidth="1"/>
    <col min="16" max="16" width="9.50925925925926" style="3" customWidth="1"/>
    <col min="17" max="16384" width="9" style="3"/>
  </cols>
  <sheetData>
    <row r="1" s="1" customFormat="1" ht="58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58" customHeight="1" spans="1:16374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  <c r="I2" s="8" t="s">
        <v>9</v>
      </c>
      <c r="J2" s="16" t="s">
        <v>10</v>
      </c>
      <c r="K2" s="8" t="s">
        <v>11</v>
      </c>
      <c r="L2" s="6" t="s">
        <v>12</v>
      </c>
      <c r="M2" s="16" t="s">
        <v>13</v>
      </c>
      <c r="N2" s="8" t="s">
        <v>14</v>
      </c>
      <c r="O2" s="16" t="s">
        <v>15</v>
      </c>
      <c r="P2" s="17" t="s">
        <v>16</v>
      </c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4"/>
      <c r="XET2" s="24"/>
    </row>
    <row r="3" s="2" customFormat="1" ht="75" customHeight="1" spans="1:16374">
      <c r="A3" s="9">
        <v>1</v>
      </c>
      <c r="B3" s="6" t="s">
        <v>17</v>
      </c>
      <c r="C3" s="6"/>
      <c r="D3" s="10" t="s">
        <v>18</v>
      </c>
      <c r="E3" s="11" t="s">
        <v>19</v>
      </c>
      <c r="F3" s="7" t="s">
        <v>20</v>
      </c>
      <c r="G3" s="7" t="s">
        <v>21</v>
      </c>
      <c r="H3" s="8">
        <v>129600</v>
      </c>
      <c r="I3" s="18">
        <v>10800</v>
      </c>
      <c r="J3" s="19">
        <v>4</v>
      </c>
      <c r="K3" s="8">
        <v>369360</v>
      </c>
      <c r="L3" s="7" t="s">
        <v>22</v>
      </c>
      <c r="M3" s="16">
        <v>1000000</v>
      </c>
      <c r="N3" s="8">
        <v>129600</v>
      </c>
      <c r="O3" s="20" t="s">
        <v>23</v>
      </c>
      <c r="P3" s="21" t="s">
        <v>24</v>
      </c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4"/>
      <c r="XET3" s="24"/>
    </row>
    <row r="4" s="2" customFormat="1" ht="75" customHeight="1" spans="1:16374">
      <c r="A4" s="9">
        <v>2</v>
      </c>
      <c r="B4" s="6" t="s">
        <v>25</v>
      </c>
      <c r="C4" s="6"/>
      <c r="D4" s="10" t="s">
        <v>26</v>
      </c>
      <c r="E4" s="11" t="s">
        <v>27</v>
      </c>
      <c r="F4" s="7" t="s">
        <v>20</v>
      </c>
      <c r="G4" s="7" t="s">
        <v>21</v>
      </c>
      <c r="H4" s="8">
        <v>462000</v>
      </c>
      <c r="I4" s="18">
        <v>30800</v>
      </c>
      <c r="J4" s="19">
        <v>5</v>
      </c>
      <c r="K4" s="8">
        <v>1024100</v>
      </c>
      <c r="L4" s="7" t="s">
        <v>22</v>
      </c>
      <c r="M4" s="16">
        <v>1000000</v>
      </c>
      <c r="N4" s="8">
        <v>462000</v>
      </c>
      <c r="O4" s="20" t="s">
        <v>28</v>
      </c>
      <c r="P4" s="21" t="s">
        <v>29</v>
      </c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4"/>
      <c r="XET4" s="24"/>
    </row>
    <row r="5" s="2" customFormat="1" ht="75" customHeight="1" spans="1:16374">
      <c r="A5" s="9">
        <v>3</v>
      </c>
      <c r="B5" s="6" t="s">
        <v>30</v>
      </c>
      <c r="C5" s="6"/>
      <c r="D5" s="10" t="s">
        <v>31</v>
      </c>
      <c r="E5" s="11" t="s">
        <v>32</v>
      </c>
      <c r="F5" s="7" t="s">
        <v>20</v>
      </c>
      <c r="G5" s="7" t="s">
        <v>21</v>
      </c>
      <c r="H5" s="8">
        <v>120000</v>
      </c>
      <c r="I5" s="18">
        <v>10000</v>
      </c>
      <c r="J5" s="19">
        <v>4</v>
      </c>
      <c r="K5" s="8">
        <v>342000</v>
      </c>
      <c r="L5" s="7" t="s">
        <v>22</v>
      </c>
      <c r="M5" s="16">
        <v>1000000</v>
      </c>
      <c r="N5" s="8">
        <v>120000</v>
      </c>
      <c r="O5" s="20" t="s">
        <v>33</v>
      </c>
      <c r="P5" s="21" t="s">
        <v>34</v>
      </c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4"/>
      <c r="XET5" s="24"/>
    </row>
    <row r="6" s="2" customFormat="1" ht="75" customHeight="1" spans="1:16374">
      <c r="A6" s="9">
        <v>4</v>
      </c>
      <c r="B6" s="6" t="s">
        <v>35</v>
      </c>
      <c r="C6" s="6"/>
      <c r="D6" s="10" t="s">
        <v>36</v>
      </c>
      <c r="E6" s="11" t="s">
        <v>37</v>
      </c>
      <c r="F6" s="7" t="s">
        <v>20</v>
      </c>
      <c r="G6" s="7" t="s">
        <v>21</v>
      </c>
      <c r="H6" s="8">
        <v>1000000</v>
      </c>
      <c r="I6" s="18">
        <v>100000</v>
      </c>
      <c r="J6" s="19">
        <v>10</v>
      </c>
      <c r="K6" s="8">
        <v>4500000</v>
      </c>
      <c r="L6" s="7" t="s">
        <v>22</v>
      </c>
      <c r="M6" s="16">
        <v>1000000</v>
      </c>
      <c r="N6" s="8">
        <v>1000000</v>
      </c>
      <c r="O6" s="20" t="s">
        <v>38</v>
      </c>
      <c r="P6" s="21" t="s">
        <v>29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4"/>
      <c r="XET6" s="24"/>
    </row>
    <row r="7" s="2" customFormat="1" ht="75" customHeight="1" spans="1:16374">
      <c r="A7" s="9">
        <v>5</v>
      </c>
      <c r="B7" s="6" t="s">
        <v>39</v>
      </c>
      <c r="C7" s="6"/>
      <c r="D7" s="10" t="s">
        <v>40</v>
      </c>
      <c r="E7" s="11" t="s">
        <v>41</v>
      </c>
      <c r="F7" s="7" t="s">
        <v>20</v>
      </c>
      <c r="G7" s="7" t="s">
        <v>21</v>
      </c>
      <c r="H7" s="8">
        <v>180000</v>
      </c>
      <c r="I7" s="18">
        <v>12000</v>
      </c>
      <c r="J7" s="19">
        <v>5</v>
      </c>
      <c r="K7" s="8">
        <v>399000</v>
      </c>
      <c r="L7" s="7" t="s">
        <v>22</v>
      </c>
      <c r="M7" s="16">
        <v>1000000</v>
      </c>
      <c r="N7" s="8">
        <v>180000</v>
      </c>
      <c r="O7" s="21" t="s">
        <v>42</v>
      </c>
      <c r="P7" s="21" t="s">
        <v>29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4"/>
      <c r="XET7" s="24"/>
    </row>
    <row r="8" s="2" customFormat="1" ht="75" customHeight="1" spans="1:16374">
      <c r="A8" s="9">
        <v>6</v>
      </c>
      <c r="B8" s="6" t="s">
        <v>43</v>
      </c>
      <c r="C8" s="6"/>
      <c r="D8" s="10" t="s">
        <v>40</v>
      </c>
      <c r="E8" s="11" t="s">
        <v>44</v>
      </c>
      <c r="F8" s="7" t="s">
        <v>20</v>
      </c>
      <c r="G8" s="7" t="s">
        <v>21</v>
      </c>
      <c r="H8" s="8">
        <v>180000</v>
      </c>
      <c r="I8" s="18">
        <v>12000</v>
      </c>
      <c r="J8" s="19">
        <v>5</v>
      </c>
      <c r="K8" s="8">
        <v>399000</v>
      </c>
      <c r="L8" s="7" t="s">
        <v>22</v>
      </c>
      <c r="M8" s="16">
        <v>1000000</v>
      </c>
      <c r="N8" s="8">
        <v>180000</v>
      </c>
      <c r="O8" s="21" t="s">
        <v>42</v>
      </c>
      <c r="P8" s="21" t="s">
        <v>29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4"/>
      <c r="XET8" s="24"/>
    </row>
    <row r="9" s="2" customFormat="1" ht="50" customHeight="1" spans="1:16374">
      <c r="A9" s="12" t="s">
        <v>45</v>
      </c>
      <c r="B9" s="13"/>
      <c r="C9" s="13"/>
      <c r="D9" s="13"/>
      <c r="E9" s="14"/>
      <c r="F9" s="9"/>
      <c r="G9" s="9"/>
      <c r="H9" s="15">
        <f t="shared" ref="H9:K9" si="0">SUM(H3:H8)</f>
        <v>2071600</v>
      </c>
      <c r="I9" s="15">
        <f t="shared" si="0"/>
        <v>175600</v>
      </c>
      <c r="J9" s="15"/>
      <c r="K9" s="15">
        <f>SUM(K3:K8)</f>
        <v>7033460</v>
      </c>
      <c r="L9" s="15"/>
      <c r="M9" s="15"/>
      <c r="N9" s="15">
        <f>SUM(N3:N8)</f>
        <v>2071600</v>
      </c>
      <c r="O9" s="16"/>
      <c r="P9" s="16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5"/>
      <c r="XET9" s="25"/>
    </row>
  </sheetData>
  <mergeCells count="2">
    <mergeCell ref="A1:P1"/>
    <mergeCell ref="A9:E9"/>
  </mergeCells>
  <pageMargins left="0.751388888888889" right="0.751388888888889" top="1" bottom="1" header="0.5" footer="0.5"/>
  <pageSetup paperSize="9" scale="71" fitToHeight="0" orientation="landscape" horizontalDpi="600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内外贸一体化重点展会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2023-05-12T11:15:00Z</dcterms:created>
  <dcterms:modified xsi:type="dcterms:W3CDTF">2024-11-18T02:10:04Z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D72178449BDD4FF5AE8CB8A8D3A55E10_12</vt:lpwstr>
  </property>
</Properties>
</file>